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00" windowHeight="8010" firstSheet="11" activeTab="13"/>
  </bookViews>
  <sheets>
    <sheet name="城市修缮" sheetId="3" r:id="rId1"/>
    <sheet name="中山公园及森林公园亮化工程" sheetId="4" r:id="rId2"/>
    <sheet name="城区精品路线亮化提升改造" sheetId="5" r:id="rId3"/>
    <sheet name="2019年老旧小区及公园广场亮化安装维修工程" sheetId="6" r:id="rId4"/>
    <sheet name="背街小巷整治工程" sheetId="7" r:id="rId5"/>
    <sheet name="建成区排水规划编制" sheetId="8" r:id="rId6"/>
    <sheet name="城区公厕无障碍设施完善工程" sheetId="9" r:id="rId7"/>
    <sheet name="城区新建公厕" sheetId="10" r:id="rId8"/>
    <sheet name="城市扮亮" sheetId="11" r:id="rId9"/>
    <sheet name="节点提升" sheetId="12" r:id="rId10"/>
    <sheet name="黄土整治及绿地提升" sheetId="13" r:id="rId11"/>
    <sheet name="园林养护市场化" sheetId="14" r:id="rId12"/>
    <sheet name="园林景观型装配式旅游公厕" sheetId="15" r:id="rId13"/>
    <sheet name="农村生活垃圾治理相关设备运行费用" sheetId="16" r:id="rId14"/>
    <sheet name="市政绿化车辆和办公经费" sheetId="17" r:id="rId15"/>
  </sheets>
  <calcPr calcId="144525"/>
</workbook>
</file>

<file path=xl/comments1.xml><?xml version="1.0" encoding="utf-8"?>
<comments xmlns="http://schemas.openxmlformats.org/spreadsheetml/2006/main">
  <authors>
    <author>Administrator</author>
  </authors>
  <commentList>
    <comment ref="F18" authorId="0">
      <text>
        <r>
          <rPr>
            <b/>
            <sz val="9"/>
            <rFont val="宋体"/>
            <charset val="134"/>
          </rPr>
          <t>Administrator:</t>
        </r>
        <r>
          <rPr>
            <sz val="9"/>
            <rFont val="宋体"/>
            <charset val="134"/>
          </rPr>
          <t xml:space="preserve">
</t>
        </r>
      </text>
    </comment>
  </commentList>
</comments>
</file>

<file path=xl/comments2.xml><?xml version="1.0" encoding="utf-8"?>
<comments xmlns="http://schemas.openxmlformats.org/spreadsheetml/2006/main">
  <authors>
    <author>Administrator</author>
  </authors>
  <commentList>
    <comment ref="F18" authorId="0">
      <text>
        <r>
          <rPr>
            <b/>
            <sz val="9"/>
            <rFont val="宋体"/>
            <charset val="134"/>
          </rPr>
          <t>Administrator:</t>
        </r>
        <r>
          <rPr>
            <sz val="9"/>
            <rFont val="宋体"/>
            <charset val="134"/>
          </rPr>
          <t xml:space="preserve">
</t>
        </r>
      </text>
    </comment>
  </commentList>
</comments>
</file>

<file path=xl/comments3.xml><?xml version="1.0" encoding="utf-8"?>
<comments xmlns="http://schemas.openxmlformats.org/spreadsheetml/2006/main">
  <authors>
    <author>Administrator</author>
  </authors>
  <commentList>
    <comment ref="F18" authorId="0">
      <text>
        <r>
          <rPr>
            <b/>
            <sz val="9"/>
            <rFont val="宋体"/>
            <charset val="134"/>
          </rPr>
          <t>Administrator:</t>
        </r>
        <r>
          <rPr>
            <sz val="9"/>
            <rFont val="宋体"/>
            <charset val="134"/>
          </rPr>
          <t xml:space="preserve">
</t>
        </r>
      </text>
    </comment>
  </commentList>
</comments>
</file>

<file path=xl/comments4.xml><?xml version="1.0" encoding="utf-8"?>
<comments xmlns="http://schemas.openxmlformats.org/spreadsheetml/2006/main">
  <authors>
    <author>Administrator</author>
  </authors>
  <commentList>
    <comment ref="F18" authorId="0">
      <text>
        <r>
          <rPr>
            <b/>
            <sz val="9"/>
            <rFont val="宋体"/>
            <charset val="134"/>
          </rPr>
          <t>Administrator:</t>
        </r>
        <r>
          <rPr>
            <sz val="9"/>
            <rFont val="宋体"/>
            <charset val="134"/>
          </rPr>
          <t xml:space="preserve">
</t>
        </r>
      </text>
    </comment>
  </commentList>
</comments>
</file>

<file path=xl/comments5.xml><?xml version="1.0" encoding="utf-8"?>
<comments xmlns="http://schemas.openxmlformats.org/spreadsheetml/2006/main">
  <authors>
    <author>Administrator</author>
  </authors>
  <commentList>
    <comment ref="F18" authorId="0">
      <text>
        <r>
          <rPr>
            <b/>
            <sz val="9"/>
            <rFont val="宋体"/>
            <charset val="134"/>
          </rPr>
          <t>Administrator:</t>
        </r>
        <r>
          <rPr>
            <sz val="9"/>
            <rFont val="宋体"/>
            <charset val="134"/>
          </rPr>
          <t xml:space="preserve">
</t>
        </r>
      </text>
    </comment>
  </commentList>
</comments>
</file>

<file path=xl/comments6.xml><?xml version="1.0" encoding="utf-8"?>
<comments xmlns="http://schemas.openxmlformats.org/spreadsheetml/2006/main">
  <authors>
    <author>Administrator</author>
  </authors>
  <commentList>
    <comment ref="F18" authorId="0">
      <text>
        <r>
          <rPr>
            <b/>
            <sz val="9"/>
            <rFont val="宋体"/>
            <charset val="134"/>
          </rPr>
          <t>Administrator:</t>
        </r>
        <r>
          <rPr>
            <sz val="9"/>
            <rFont val="宋体"/>
            <charset val="134"/>
          </rPr>
          <t xml:space="preserve">
</t>
        </r>
      </text>
    </comment>
  </commentList>
</comments>
</file>

<file path=xl/sharedStrings.xml><?xml version="1.0" encoding="utf-8"?>
<sst xmlns="http://schemas.openxmlformats.org/spreadsheetml/2006/main" count="1277" uniqueCount="227">
  <si>
    <r>
      <rPr>
        <sz val="11"/>
        <color rgb="FF000000"/>
        <rFont val="宋体"/>
        <charset val="134"/>
      </rPr>
      <t>附件</t>
    </r>
    <r>
      <rPr>
        <sz val="11"/>
        <color rgb="FF000000"/>
        <rFont val="Calibri"/>
        <charset val="134"/>
      </rPr>
      <t xml:space="preserve">1
</t>
    </r>
  </si>
  <si>
    <t>部门预算项目绩效自评表</t>
  </si>
  <si>
    <t>(     2019年度)</t>
  </si>
  <si>
    <t>填报单位:  滦州市城市管理综合行政执法局                                                        金额单位:万元</t>
  </si>
  <si>
    <r>
      <rPr>
        <sz val="11"/>
        <color rgb="FF000000"/>
        <rFont val="宋体"/>
        <charset val="134"/>
      </rPr>
      <t>一、基本情况</t>
    </r>
    <r>
      <rPr>
        <sz val="11"/>
        <color rgb="FF000000"/>
        <rFont val="Calibri"/>
        <charset val="134"/>
      </rPr>
      <t xml:space="preserve"> </t>
    </r>
  </si>
  <si>
    <t>项目名称</t>
  </si>
  <si>
    <t>城市修缮工程</t>
  </si>
  <si>
    <r>
      <rPr>
        <sz val="11"/>
        <color rgb="FF000000"/>
        <rFont val="宋体"/>
        <charset val="134"/>
      </rPr>
      <t>实施</t>
    </r>
    <r>
      <rPr>
        <sz val="11"/>
        <color rgb="FF000000"/>
        <rFont val="Calibri"/>
        <charset val="134"/>
      </rPr>
      <t>(</t>
    </r>
    <r>
      <rPr>
        <sz val="11"/>
        <color rgb="FF000000"/>
        <rFont val="宋体"/>
        <charset val="134"/>
      </rPr>
      <t>主管</t>
    </r>
    <r>
      <rPr>
        <sz val="11"/>
        <color rgb="FF000000"/>
        <rFont val="Calibri"/>
        <charset val="134"/>
      </rPr>
      <t>)</t>
    </r>
    <r>
      <rPr>
        <sz val="11"/>
        <color rgb="FF000000"/>
        <rFont val="宋体"/>
        <charset val="134"/>
      </rPr>
      <t>单位</t>
    </r>
    <r>
      <rPr>
        <sz val="11"/>
        <color rgb="FF000000"/>
        <rFont val="Calibri"/>
        <charset val="134"/>
      </rPr>
      <t xml:space="preserve"> </t>
    </r>
  </si>
  <si>
    <r>
      <rPr>
        <sz val="11"/>
        <color rgb="FF000000"/>
        <rFont val="宋体"/>
        <charset val="134"/>
      </rPr>
      <t>滦州市城市管理综合行政执法局</t>
    </r>
    <r>
      <rPr>
        <sz val="11"/>
        <color rgb="FF000000"/>
        <rFont val="Calibri"/>
        <charset val="134"/>
      </rPr>
      <t xml:space="preserve">   </t>
    </r>
  </si>
  <si>
    <r>
      <rPr>
        <sz val="11"/>
        <color rgb="FF000000"/>
        <rFont val="宋体"/>
        <charset val="134"/>
      </rPr>
      <t>二、预算执行</t>
    </r>
    <r>
      <rPr>
        <sz val="11"/>
        <color rgb="FF000000"/>
        <rFont val="Calibri"/>
        <charset val="134"/>
      </rPr>
      <t xml:space="preserve"> 
</t>
    </r>
    <r>
      <rPr>
        <sz val="11"/>
        <color rgb="FF000000"/>
        <rFont val="宋体"/>
        <charset val="134"/>
      </rPr>
      <t>情况</t>
    </r>
    <r>
      <rPr>
        <sz val="11"/>
        <color rgb="FF000000"/>
        <rFont val="Calibri"/>
        <charset val="134"/>
      </rPr>
      <t xml:space="preserve"> </t>
    </r>
  </si>
  <si>
    <r>
      <rPr>
        <sz val="11"/>
        <color rgb="FF000000"/>
        <rFont val="宋体"/>
        <charset val="134"/>
      </rPr>
      <t>预算安排情况</t>
    </r>
    <r>
      <rPr>
        <sz val="11"/>
        <color rgb="FF000000"/>
        <rFont val="Calibri"/>
        <charset val="134"/>
      </rPr>
      <t>(</t>
    </r>
    <r>
      <rPr>
        <sz val="11"/>
        <color rgb="FF000000"/>
        <rFont val="宋体"/>
        <charset val="134"/>
      </rPr>
      <t>调整后</t>
    </r>
    <r>
      <rPr>
        <sz val="11"/>
        <color rgb="FF000000"/>
        <rFont val="Calibri"/>
        <charset val="134"/>
      </rPr>
      <t>)</t>
    </r>
  </si>
  <si>
    <r>
      <rPr>
        <sz val="11"/>
        <color rgb="FF000000"/>
        <rFont val="宋体"/>
        <charset val="134"/>
      </rPr>
      <t>资金到位情况</t>
    </r>
    <r>
      <rPr>
        <sz val="11"/>
        <color rgb="FF000000"/>
        <rFont val="Calibri"/>
        <charset val="134"/>
      </rPr>
      <t xml:space="preserve"> </t>
    </r>
  </si>
  <si>
    <r>
      <rPr>
        <sz val="11"/>
        <color rgb="FF000000"/>
        <rFont val="宋体"/>
        <charset val="134"/>
      </rPr>
      <t>资金执行情况</t>
    </r>
    <r>
      <rPr>
        <sz val="11"/>
        <color rgb="FF000000"/>
        <rFont val="Calibri"/>
        <charset val="134"/>
      </rPr>
      <t xml:space="preserve"> </t>
    </r>
  </si>
  <si>
    <t>预算执行进度</t>
  </si>
  <si>
    <r>
      <rPr>
        <sz val="11"/>
        <color rgb="FF000000"/>
        <rFont val="宋体"/>
        <charset val="134"/>
      </rPr>
      <t>预算数</t>
    </r>
    <r>
      <rPr>
        <sz val="11"/>
        <color rgb="FF000000"/>
        <rFont val="Calibri"/>
        <charset val="134"/>
      </rPr>
      <t>:</t>
    </r>
  </si>
  <si>
    <r>
      <rPr>
        <sz val="11"/>
        <color rgb="FF000000"/>
        <rFont val="宋体"/>
        <charset val="134"/>
      </rPr>
      <t>到位数</t>
    </r>
    <r>
      <rPr>
        <sz val="11"/>
        <color rgb="FF000000"/>
        <rFont val="Calibri"/>
        <charset val="134"/>
      </rPr>
      <t>:</t>
    </r>
  </si>
  <si>
    <r>
      <rPr>
        <sz val="11"/>
        <color rgb="FF000000"/>
        <rFont val="宋体"/>
        <charset val="134"/>
      </rPr>
      <t>执行数</t>
    </r>
    <r>
      <rPr>
        <sz val="11"/>
        <color rgb="FF000000"/>
        <rFont val="Calibri"/>
        <charset val="134"/>
      </rPr>
      <t>:</t>
    </r>
  </si>
  <si>
    <r>
      <rPr>
        <sz val="11"/>
        <color rgb="FF000000"/>
        <rFont val="Calibri"/>
        <charset val="134"/>
      </rPr>
      <t>(=</t>
    </r>
    <r>
      <rPr>
        <sz val="11"/>
        <color rgb="FF000000"/>
        <rFont val="宋体"/>
        <charset val="134"/>
      </rPr>
      <t>执行数</t>
    </r>
    <r>
      <rPr>
        <sz val="11"/>
        <color rgb="FF000000"/>
        <rFont val="Calibri"/>
        <charset val="134"/>
      </rPr>
      <t>/</t>
    </r>
    <r>
      <rPr>
        <sz val="11"/>
        <color rgb="FF000000"/>
        <rFont val="宋体"/>
        <charset val="134"/>
      </rPr>
      <t>预算数</t>
    </r>
    <r>
      <rPr>
        <sz val="11"/>
        <color rgb="FF000000"/>
        <rFont val="Calibri"/>
        <charset val="134"/>
      </rPr>
      <t>*100%)10%</t>
    </r>
  </si>
  <si>
    <r>
      <rPr>
        <sz val="11"/>
        <color rgb="FF000000"/>
        <rFont val="宋体"/>
        <charset val="134"/>
      </rPr>
      <t>其中</t>
    </r>
    <r>
      <rPr>
        <sz val="11"/>
        <color rgb="FF000000"/>
        <rFont val="Calibri"/>
        <charset val="134"/>
      </rPr>
      <t>:</t>
    </r>
    <r>
      <rPr>
        <sz val="11"/>
        <color rgb="FF000000"/>
        <rFont val="宋体"/>
        <charset val="134"/>
      </rPr>
      <t>财政   资金</t>
    </r>
  </si>
  <si>
    <r>
      <rPr>
        <sz val="11"/>
        <color rgb="FF000000"/>
        <rFont val="宋体"/>
        <charset val="134"/>
      </rPr>
      <t xml:space="preserve">   其中</t>
    </r>
    <r>
      <rPr>
        <sz val="11"/>
        <color rgb="FF000000"/>
        <rFont val="Calibri"/>
        <charset val="134"/>
      </rPr>
      <t>:</t>
    </r>
    <r>
      <rPr>
        <sz val="11"/>
        <color rgb="FF000000"/>
        <rFont val="宋体"/>
        <charset val="134"/>
      </rPr>
      <t>财政资金</t>
    </r>
  </si>
  <si>
    <r>
      <rPr>
        <sz val="11"/>
        <color rgb="FF000000"/>
        <rFont val="宋体"/>
        <charset val="134"/>
      </rPr>
      <t xml:space="preserve">    其中</t>
    </r>
    <r>
      <rPr>
        <sz val="11"/>
        <color rgb="FF000000"/>
        <rFont val="Calibri"/>
        <charset val="134"/>
      </rPr>
      <t>:</t>
    </r>
    <r>
      <rPr>
        <sz val="11"/>
        <color rgb="FF000000"/>
        <rFont val="宋体"/>
        <charset val="134"/>
      </rPr>
      <t>财政资金</t>
    </r>
  </si>
  <si>
    <t>其他</t>
  </si>
  <si>
    <r>
      <rPr>
        <sz val="11"/>
        <color rgb="FF000000"/>
        <rFont val="宋体"/>
        <charset val="134"/>
      </rPr>
      <t>三、目标完成</t>
    </r>
    <r>
      <rPr>
        <sz val="11"/>
        <color rgb="FF000000"/>
        <rFont val="Calibri"/>
        <charset val="134"/>
      </rPr>
      <t xml:space="preserve">
</t>
    </r>
    <r>
      <rPr>
        <sz val="11"/>
        <color rgb="FF000000"/>
        <rFont val="宋体"/>
        <charset val="134"/>
      </rPr>
      <t>情况</t>
    </r>
    <r>
      <rPr>
        <sz val="11"/>
        <color rgb="FF000000"/>
        <rFont val="Calibri"/>
        <charset val="134"/>
      </rPr>
      <t xml:space="preserve"> </t>
    </r>
  </si>
  <si>
    <t>年度预期目标</t>
  </si>
  <si>
    <r>
      <rPr>
        <sz val="11"/>
        <color rgb="FF000000"/>
        <rFont val="宋体"/>
        <charset val="134"/>
      </rPr>
      <t>具体完成情况</t>
    </r>
    <r>
      <rPr>
        <sz val="11"/>
        <color rgb="FF000000"/>
        <rFont val="Calibri"/>
        <charset val="134"/>
      </rPr>
      <t xml:space="preserve"> </t>
    </r>
  </si>
  <si>
    <t>总体完成率</t>
  </si>
  <si>
    <t xml:space="preserve">完成便道维修翻建、小区污水管网改造、路缘石更换、混凝主路面翻修、滦城区破损及塌陷雨水、污水井维修及井盖更换。
</t>
  </si>
  <si>
    <t>全部完成</t>
  </si>
  <si>
    <r>
      <rPr>
        <sz val="11"/>
        <color rgb="FF000000"/>
        <rFont val="宋体"/>
        <charset val="134"/>
      </rPr>
      <t>四、年度绩效</t>
    </r>
    <r>
      <rPr>
        <sz val="11"/>
        <color rgb="FF000000"/>
        <rFont val="Calibri"/>
        <charset val="134"/>
      </rPr>
      <t xml:space="preserve">
</t>
    </r>
    <r>
      <rPr>
        <sz val="11"/>
        <color rgb="FF000000"/>
        <rFont val="宋体"/>
        <charset val="134"/>
      </rPr>
      <t>指标完成情况</t>
    </r>
    <r>
      <rPr>
        <sz val="11"/>
        <color rgb="FF000000"/>
        <rFont val="Calibri"/>
        <charset val="134"/>
      </rPr>
      <t xml:space="preserve"> </t>
    </r>
  </si>
  <si>
    <r>
      <rPr>
        <sz val="11"/>
        <color rgb="FF000000"/>
        <rFont val="宋体"/>
        <charset val="134"/>
      </rPr>
      <t>一级指标</t>
    </r>
    <r>
      <rPr>
        <sz val="11"/>
        <color rgb="FF000000"/>
        <rFont val="Calibri"/>
        <charset val="134"/>
      </rPr>
      <t xml:space="preserve"> </t>
    </r>
  </si>
  <si>
    <r>
      <rPr>
        <sz val="11"/>
        <color rgb="FF000000"/>
        <rFont val="宋体"/>
        <charset val="134"/>
      </rPr>
      <t>二级指标</t>
    </r>
    <r>
      <rPr>
        <sz val="11"/>
        <color rgb="FF000000"/>
        <rFont val="Calibri"/>
        <charset val="134"/>
      </rPr>
      <t xml:space="preserve"> </t>
    </r>
  </si>
  <si>
    <r>
      <rPr>
        <sz val="11"/>
        <color rgb="FF000000"/>
        <rFont val="宋体"/>
        <charset val="134"/>
      </rPr>
      <t>三级指标</t>
    </r>
    <r>
      <rPr>
        <sz val="11"/>
        <color rgb="FF000000"/>
        <rFont val="Calibri"/>
        <charset val="134"/>
      </rPr>
      <t xml:space="preserve"> </t>
    </r>
  </si>
  <si>
    <t>预期指标值</t>
  </si>
  <si>
    <t>实际完成值</t>
  </si>
  <si>
    <r>
      <rPr>
        <sz val="11"/>
        <color rgb="FF000000"/>
        <rFont val="宋体"/>
        <charset val="134"/>
      </rPr>
      <t>自评得分</t>
    </r>
    <r>
      <rPr>
        <sz val="11"/>
        <color rgb="FF000000"/>
        <rFont val="Calibri"/>
        <charset val="134"/>
      </rPr>
      <t xml:space="preserve"> </t>
    </r>
  </si>
  <si>
    <r>
      <rPr>
        <sz val="11"/>
        <color rgb="FF000000"/>
        <rFont val="宋体"/>
        <charset val="134"/>
      </rPr>
      <t>产出指标</t>
    </r>
    <r>
      <rPr>
        <sz val="11"/>
        <color rgb="FF000000"/>
        <rFont val="Calibri"/>
        <charset val="134"/>
      </rPr>
      <t xml:space="preserve"> (50)</t>
    </r>
  </si>
  <si>
    <t>数量指标</t>
  </si>
  <si>
    <r>
      <rPr>
        <sz val="11"/>
        <color rgb="FF000000"/>
        <rFont val="宋体"/>
        <charset val="134"/>
      </rPr>
      <t>指标</t>
    </r>
    <r>
      <rPr>
        <sz val="11"/>
        <color rgb="FF000000"/>
        <rFont val="Calibri"/>
        <charset val="134"/>
      </rPr>
      <t>1</t>
    </r>
    <r>
      <rPr>
        <sz val="11"/>
        <color rgb="FF000000"/>
        <rFont val="宋体"/>
        <charset val="134"/>
      </rPr>
      <t>全部完成</t>
    </r>
  </si>
  <si>
    <t>≥1项</t>
  </si>
  <si>
    <r>
      <rPr>
        <sz val="11"/>
        <color rgb="FF000000"/>
        <rFont val="宋体"/>
        <charset val="134"/>
      </rPr>
      <t>指标</t>
    </r>
    <r>
      <rPr>
        <sz val="11"/>
        <color rgb="FF000000"/>
        <rFont val="Calibri"/>
        <charset val="134"/>
      </rPr>
      <t xml:space="preserve">2 </t>
    </r>
  </si>
  <si>
    <t>...</t>
  </si>
  <si>
    <t>质量指标</t>
  </si>
  <si>
    <r>
      <rPr>
        <sz val="11"/>
        <color rgb="FF000000"/>
        <rFont val="宋体"/>
        <charset val="134"/>
      </rPr>
      <t>指标</t>
    </r>
    <r>
      <rPr>
        <sz val="11"/>
        <color rgb="FF000000"/>
        <rFont val="Calibri"/>
        <charset val="134"/>
      </rPr>
      <t xml:space="preserve"> 1 </t>
    </r>
    <r>
      <rPr>
        <sz val="11"/>
        <color rgb="FF000000"/>
        <rFont val="宋体"/>
        <charset val="134"/>
      </rPr>
      <t>项目验收合格率</t>
    </r>
  </si>
  <si>
    <r>
      <rPr>
        <sz val="11"/>
        <color rgb="FF000000"/>
        <rFont val="宋体"/>
        <charset val="134"/>
      </rPr>
      <t>指标</t>
    </r>
    <r>
      <rPr>
        <sz val="11"/>
        <color rgb="FF000000"/>
        <rFont val="Calibri"/>
        <charset val="134"/>
      </rPr>
      <t xml:space="preserve"> 2 </t>
    </r>
    <r>
      <rPr>
        <sz val="11"/>
        <color rgb="FF000000"/>
        <rFont val="宋体"/>
        <charset val="134"/>
      </rPr>
      <t>工程量完成率</t>
    </r>
  </si>
  <si>
    <t>..</t>
  </si>
  <si>
    <r>
      <rPr>
        <sz val="11"/>
        <color rgb="FF000000"/>
        <rFont val="Calibri"/>
        <charset val="134"/>
      </rPr>
      <t xml:space="preserve">  </t>
    </r>
    <r>
      <rPr>
        <sz val="11"/>
        <color rgb="FF000000"/>
        <rFont val="宋体"/>
        <charset val="134"/>
      </rPr>
      <t>时效指标</t>
    </r>
  </si>
  <si>
    <r>
      <rPr>
        <sz val="11"/>
        <color rgb="FF000000"/>
        <rFont val="宋体"/>
        <charset val="134"/>
      </rPr>
      <t>指标</t>
    </r>
    <r>
      <rPr>
        <sz val="11"/>
        <color rgb="FF000000"/>
        <rFont val="Calibri"/>
        <charset val="134"/>
      </rPr>
      <t xml:space="preserve">1 </t>
    </r>
    <r>
      <rPr>
        <sz val="11"/>
        <color rgb="FF000000"/>
        <rFont val="宋体"/>
        <charset val="134"/>
      </rPr>
      <t>项目完成及时率</t>
    </r>
  </si>
  <si>
    <r>
      <rPr>
        <sz val="11"/>
        <color rgb="FF000000"/>
        <rFont val="宋体"/>
        <charset val="134"/>
      </rPr>
      <t>指标</t>
    </r>
    <r>
      <rPr>
        <sz val="11"/>
        <color rgb="FF000000"/>
        <rFont val="Calibri"/>
        <charset val="134"/>
      </rPr>
      <t xml:space="preserve"> 2 </t>
    </r>
  </si>
  <si>
    <t>成本指标</t>
  </si>
  <si>
    <r>
      <rPr>
        <sz val="11"/>
        <color rgb="FF000000"/>
        <rFont val="宋体"/>
        <charset val="134"/>
      </rPr>
      <t>指标</t>
    </r>
    <r>
      <rPr>
        <sz val="11"/>
        <color rgb="FF000000"/>
        <rFont val="Calibri"/>
        <charset val="134"/>
      </rPr>
      <t xml:space="preserve">1 </t>
    </r>
    <r>
      <rPr>
        <sz val="11"/>
        <color rgb="FF000000"/>
        <rFont val="宋体"/>
        <charset val="134"/>
      </rPr>
      <t>没有超出成本</t>
    </r>
  </si>
  <si>
    <r>
      <rPr>
        <sz val="11"/>
        <color rgb="FF000000"/>
        <rFont val="宋体"/>
        <charset val="134"/>
      </rPr>
      <t>指标</t>
    </r>
    <r>
      <rPr>
        <sz val="11"/>
        <color rgb="FF000000"/>
        <rFont val="Calibri"/>
        <charset val="134"/>
      </rPr>
      <t>2</t>
    </r>
  </si>
  <si>
    <r>
      <rPr>
        <sz val="11"/>
        <color rgb="FF000000"/>
        <rFont val="宋体"/>
        <charset val="134"/>
      </rPr>
      <t>效益指标</t>
    </r>
    <r>
      <rPr>
        <sz val="11"/>
        <color rgb="FF000000"/>
        <rFont val="Calibri"/>
        <charset val="134"/>
      </rPr>
      <t xml:space="preserve"> (30)</t>
    </r>
  </si>
  <si>
    <r>
      <rPr>
        <sz val="11"/>
        <color rgb="FF000000"/>
        <rFont val="宋体"/>
        <charset val="134"/>
      </rPr>
      <t>经济效益</t>
    </r>
    <r>
      <rPr>
        <sz val="11"/>
        <color rgb="FF000000"/>
        <rFont val="Calibri"/>
        <charset val="134"/>
      </rPr>
      <t xml:space="preserve"> </t>
    </r>
    <r>
      <rPr>
        <sz val="11"/>
        <color rgb="FF000000"/>
        <rFont val="宋体"/>
        <charset val="134"/>
      </rPr>
      <t>指标</t>
    </r>
    <r>
      <rPr>
        <sz val="11"/>
        <color rgb="FF000000"/>
        <rFont val="Calibri"/>
        <charset val="134"/>
      </rPr>
      <t xml:space="preserve"> </t>
    </r>
  </si>
  <si>
    <r>
      <rPr>
        <sz val="11"/>
        <color rgb="FF000000"/>
        <rFont val="宋体"/>
        <charset val="134"/>
      </rPr>
      <t>指标</t>
    </r>
    <r>
      <rPr>
        <sz val="11"/>
        <color rgb="FF000000"/>
        <rFont val="Calibri"/>
        <charset val="134"/>
      </rPr>
      <t xml:space="preserve"> 1 </t>
    </r>
    <r>
      <rPr>
        <sz val="11"/>
        <color rgb="FF000000"/>
        <rFont val="宋体"/>
        <charset val="134"/>
      </rPr>
      <t>项目完成及时，质量合格</t>
    </r>
  </si>
  <si>
    <r>
      <rPr>
        <sz val="11"/>
        <color rgb="FF000000"/>
        <rFont val="宋体"/>
        <charset val="134"/>
      </rPr>
      <t>社会效益</t>
    </r>
    <r>
      <rPr>
        <sz val="11"/>
        <color rgb="FF000000"/>
        <rFont val="Calibri"/>
        <charset val="134"/>
      </rPr>
      <t xml:space="preserve"> </t>
    </r>
    <r>
      <rPr>
        <sz val="11"/>
        <color rgb="FF000000"/>
        <rFont val="宋体"/>
        <charset val="134"/>
      </rPr>
      <t>指标</t>
    </r>
    <r>
      <rPr>
        <sz val="11"/>
        <color rgb="FF000000"/>
        <rFont val="Calibri"/>
        <charset val="134"/>
      </rPr>
      <t xml:space="preserve"> </t>
    </r>
  </si>
  <si>
    <r>
      <rPr>
        <sz val="11"/>
        <color rgb="FF000000"/>
        <rFont val="宋体"/>
        <charset val="134"/>
      </rPr>
      <t>指标</t>
    </r>
    <r>
      <rPr>
        <sz val="11"/>
        <color rgb="FF000000"/>
        <rFont val="Calibri"/>
        <charset val="134"/>
      </rPr>
      <t xml:space="preserve"> 1 </t>
    </r>
    <r>
      <rPr>
        <sz val="11"/>
        <color rgb="FF000000"/>
        <rFont val="宋体"/>
        <charset val="134"/>
      </rPr>
      <t>综合利用率</t>
    </r>
  </si>
  <si>
    <r>
      <rPr>
        <sz val="11"/>
        <color rgb="FF000000"/>
        <rFont val="宋体"/>
        <charset val="134"/>
      </rPr>
      <t>指标</t>
    </r>
    <r>
      <rPr>
        <sz val="11"/>
        <color rgb="FF000000"/>
        <rFont val="Calibri"/>
        <charset val="134"/>
      </rPr>
      <t xml:space="preserve"> 2 </t>
    </r>
    <r>
      <rPr>
        <sz val="11"/>
        <color rgb="FF000000"/>
        <rFont val="宋体"/>
        <charset val="134"/>
      </rPr>
      <t>基础设施完好率</t>
    </r>
  </si>
  <si>
    <r>
      <rPr>
        <sz val="11"/>
        <color rgb="FF000000"/>
        <rFont val="宋体"/>
        <charset val="134"/>
      </rPr>
      <t>生态效益</t>
    </r>
    <r>
      <rPr>
        <sz val="11"/>
        <color rgb="FF000000"/>
        <rFont val="Calibri"/>
        <charset val="134"/>
      </rPr>
      <t xml:space="preserve"> </t>
    </r>
    <r>
      <rPr>
        <sz val="11"/>
        <color rgb="FF000000"/>
        <rFont val="宋体"/>
        <charset val="134"/>
      </rPr>
      <t>指标</t>
    </r>
    <r>
      <rPr>
        <sz val="11"/>
        <color rgb="FF000000"/>
        <rFont val="Calibri"/>
        <charset val="134"/>
      </rPr>
      <t xml:space="preserve"> </t>
    </r>
  </si>
  <si>
    <r>
      <rPr>
        <sz val="11"/>
        <color rgb="FF000000"/>
        <rFont val="宋体"/>
        <charset val="134"/>
      </rPr>
      <t>指标</t>
    </r>
    <r>
      <rPr>
        <sz val="11"/>
        <color rgb="FF000000"/>
        <rFont val="Calibri"/>
        <charset val="134"/>
      </rPr>
      <t xml:space="preserve">1 </t>
    </r>
    <r>
      <rPr>
        <sz val="11"/>
        <color rgb="FF000000"/>
        <rFont val="宋体"/>
        <charset val="134"/>
      </rPr>
      <t>施工过程环境达到环保要求</t>
    </r>
  </si>
  <si>
    <r>
      <rPr>
        <sz val="11"/>
        <color rgb="FF000000"/>
        <rFont val="宋体"/>
        <charset val="134"/>
      </rPr>
      <t>可持续影响</t>
    </r>
    <r>
      <rPr>
        <sz val="11"/>
        <color rgb="FF000000"/>
        <rFont val="Calibri"/>
        <charset val="134"/>
      </rPr>
      <t xml:space="preserve"> 
</t>
    </r>
    <r>
      <rPr>
        <sz val="11"/>
        <color rgb="FF000000"/>
        <rFont val="宋体"/>
        <charset val="134"/>
      </rPr>
      <t>指标</t>
    </r>
    <r>
      <rPr>
        <sz val="11"/>
        <color rgb="FF000000"/>
        <rFont val="Calibri"/>
        <charset val="134"/>
      </rPr>
      <t xml:space="preserve"> </t>
    </r>
  </si>
  <si>
    <r>
      <rPr>
        <sz val="11"/>
        <color rgb="FF000000"/>
        <rFont val="宋体"/>
        <charset val="134"/>
      </rPr>
      <t>指标</t>
    </r>
    <r>
      <rPr>
        <sz val="11"/>
        <color rgb="FF000000"/>
        <rFont val="Calibri"/>
        <charset val="134"/>
      </rPr>
      <t xml:space="preserve">1 </t>
    </r>
    <r>
      <rPr>
        <sz val="11"/>
        <color rgb="FF000000"/>
        <rFont val="宋体"/>
        <charset val="134"/>
      </rPr>
      <t>工程质量保修年限</t>
    </r>
  </si>
  <si>
    <r>
      <rPr>
        <sz val="10.5"/>
        <color rgb="FF000000"/>
        <rFont val="Calibri"/>
        <charset val="0"/>
      </rPr>
      <t>≥1</t>
    </r>
    <r>
      <rPr>
        <sz val="10.5"/>
        <color indexed="8"/>
        <rFont val="宋体"/>
        <charset val="134"/>
      </rPr>
      <t>年</t>
    </r>
  </si>
  <si>
    <r>
      <rPr>
        <sz val="11"/>
        <color rgb="FF000000"/>
        <rFont val="宋体"/>
        <charset val="134"/>
      </rPr>
      <t>满意度指</t>
    </r>
    <r>
      <rPr>
        <sz val="11"/>
        <color rgb="FF000000"/>
        <rFont val="Calibri"/>
        <charset val="134"/>
      </rPr>
      <t xml:space="preserve"> </t>
    </r>
    <r>
      <rPr>
        <sz val="11"/>
        <color rgb="FF000000"/>
        <rFont val="宋体"/>
        <charset val="134"/>
      </rPr>
      <t>标</t>
    </r>
    <r>
      <rPr>
        <sz val="11"/>
        <color rgb="FF000000"/>
        <rFont val="Calibri"/>
        <charset val="134"/>
      </rPr>
      <t>(10)</t>
    </r>
  </si>
  <si>
    <r>
      <rPr>
        <sz val="11"/>
        <color rgb="FF000000"/>
        <rFont val="宋体"/>
        <charset val="134"/>
      </rPr>
      <t>满意度指标</t>
    </r>
    <r>
      <rPr>
        <sz val="11"/>
        <color rgb="FF000000"/>
        <rFont val="Calibri"/>
        <charset val="134"/>
      </rPr>
      <t xml:space="preserve"> </t>
    </r>
  </si>
  <si>
    <r>
      <rPr>
        <sz val="11"/>
        <color rgb="FF000000"/>
        <rFont val="宋体"/>
        <charset val="134"/>
      </rPr>
      <t>指标</t>
    </r>
    <r>
      <rPr>
        <sz val="11"/>
        <color rgb="FF000000"/>
        <rFont val="Calibri"/>
        <charset val="134"/>
      </rPr>
      <t xml:space="preserve"> 1 </t>
    </r>
    <r>
      <rPr>
        <sz val="11"/>
        <color rgb="FF000000"/>
        <rFont val="宋体"/>
        <charset val="134"/>
      </rPr>
      <t>受益人口满意度</t>
    </r>
  </si>
  <si>
    <r>
      <rPr>
        <sz val="11"/>
        <color rgb="FF000000"/>
        <rFont val="宋体"/>
        <charset val="134"/>
      </rPr>
      <t>预算执行</t>
    </r>
    <r>
      <rPr>
        <sz val="11"/>
        <color rgb="FF000000"/>
        <rFont val="Calibri"/>
        <charset val="134"/>
      </rPr>
      <t xml:space="preserve"> </t>
    </r>
    <r>
      <rPr>
        <sz val="11"/>
        <color rgb="FF000000"/>
        <rFont val="宋体"/>
        <charset val="134"/>
      </rPr>
      <t>率</t>
    </r>
    <r>
      <rPr>
        <sz val="11"/>
        <color rgb="FF000000"/>
        <rFont val="Calibri"/>
        <charset val="134"/>
      </rPr>
      <t>(10)</t>
    </r>
  </si>
  <si>
    <t>预算执行率</t>
  </si>
  <si>
    <r>
      <rPr>
        <sz val="11"/>
        <color rgb="FF000000"/>
        <rFont val="宋体"/>
        <charset val="134"/>
      </rPr>
      <t>总</t>
    </r>
    <r>
      <rPr>
        <sz val="11"/>
        <color rgb="FF000000"/>
        <rFont val="Calibri"/>
        <charset val="134"/>
      </rPr>
      <t xml:space="preserve"> </t>
    </r>
    <r>
      <rPr>
        <sz val="11"/>
        <color rgb="FF000000"/>
        <rFont val="宋体"/>
        <charset val="134"/>
      </rPr>
      <t>分</t>
    </r>
  </si>
  <si>
    <r>
      <rPr>
        <sz val="11"/>
        <color rgb="FF000000"/>
        <rFont val="宋体"/>
        <charset val="134"/>
      </rPr>
      <t>五、存在问题、</t>
    </r>
    <r>
      <rPr>
        <sz val="11"/>
        <color rgb="FF000000"/>
        <rFont val="Calibri"/>
        <charset val="134"/>
      </rPr>
      <t xml:space="preserve">
</t>
    </r>
    <r>
      <rPr>
        <sz val="11"/>
        <color rgb="FF000000"/>
        <rFont val="宋体"/>
        <charset val="134"/>
      </rPr>
      <t>原因及下一步</t>
    </r>
    <r>
      <rPr>
        <sz val="11"/>
        <color rgb="FF000000"/>
        <rFont val="Calibri"/>
        <charset val="134"/>
      </rPr>
      <t xml:space="preserve">
</t>
    </r>
    <r>
      <rPr>
        <sz val="11"/>
        <color rgb="FF000000"/>
        <rFont val="宋体"/>
        <charset val="134"/>
      </rPr>
      <t>整改措施</t>
    </r>
    <r>
      <rPr>
        <sz val="11"/>
        <color rgb="FF000000"/>
        <rFont val="Calibri"/>
        <charset val="134"/>
      </rPr>
      <t xml:space="preserve"> </t>
    </r>
  </si>
  <si>
    <t>无</t>
  </si>
  <si>
    <r>
      <rPr>
        <sz val="11"/>
        <color rgb="FF000000"/>
        <rFont val="宋体"/>
        <charset val="134"/>
      </rPr>
      <t>填报人</t>
    </r>
    <r>
      <rPr>
        <sz val="11"/>
        <color rgb="FF000000"/>
        <rFont val="Calibri"/>
        <charset val="134"/>
      </rPr>
      <t>:</t>
    </r>
  </si>
  <si>
    <t>李素兰</t>
  </si>
  <si>
    <t>联系电话：</t>
  </si>
  <si>
    <t>中山公园及森林公园亮化工程</t>
  </si>
  <si>
    <t>景观照明改造、道路及绿化拆除恢复等工程</t>
  </si>
  <si>
    <r>
      <rPr>
        <sz val="11"/>
        <color rgb="FF000000"/>
        <rFont val="宋体"/>
        <charset val="134"/>
      </rPr>
      <t>指标</t>
    </r>
    <r>
      <rPr>
        <sz val="11"/>
        <color rgb="FF000000"/>
        <rFont val="Calibri"/>
        <charset val="134"/>
      </rPr>
      <t xml:space="preserve"> 1 </t>
    </r>
    <r>
      <rPr>
        <sz val="11"/>
        <color rgb="FF000000"/>
        <rFont val="宋体"/>
        <charset val="134"/>
      </rPr>
      <t>城市亮化效果</t>
    </r>
  </si>
  <si>
    <r>
      <rPr>
        <sz val="11"/>
        <color rgb="FF000000"/>
        <rFont val="宋体"/>
        <charset val="134"/>
      </rPr>
      <t>指标</t>
    </r>
    <r>
      <rPr>
        <sz val="11"/>
        <color rgb="FF000000"/>
        <rFont val="Calibri"/>
        <charset val="134"/>
      </rPr>
      <t xml:space="preserve"> 2 </t>
    </r>
    <r>
      <rPr>
        <sz val="11"/>
        <color rgb="FF000000"/>
        <rFont val="宋体"/>
        <charset val="134"/>
      </rPr>
      <t>改善城市亮化设施</t>
    </r>
  </si>
  <si>
    <r>
      <rPr>
        <sz val="11"/>
        <color rgb="FF000000"/>
        <rFont val="宋体"/>
        <charset val="134"/>
      </rPr>
      <t>指标</t>
    </r>
    <r>
      <rPr>
        <sz val="11"/>
        <color rgb="FF000000"/>
        <rFont val="Calibri"/>
        <charset val="134"/>
      </rPr>
      <t xml:space="preserve">1 </t>
    </r>
    <r>
      <rPr>
        <sz val="11"/>
        <color rgb="FF000000"/>
        <rFont val="宋体"/>
        <charset val="134"/>
      </rPr>
      <t>做到完工环境达到环保要求</t>
    </r>
  </si>
  <si>
    <t>城区精品路线亮化提升改造</t>
  </si>
  <si>
    <t>计划完成主要对城区主次干道树木、灯杆亮化安装及特色灯饰建设等工程。</t>
  </si>
  <si>
    <t>2019年老旧小区及公园广场亮化安装维修工程</t>
  </si>
  <si>
    <r>
      <rPr>
        <sz val="11"/>
        <color rgb="FF000000"/>
        <rFont val="Calibri"/>
        <charset val="134"/>
      </rPr>
      <t>(=</t>
    </r>
    <r>
      <rPr>
        <sz val="11"/>
        <color rgb="FF000000"/>
        <rFont val="宋体"/>
        <charset val="134"/>
      </rPr>
      <t>执行数</t>
    </r>
    <r>
      <rPr>
        <sz val="11"/>
        <color rgb="FF000000"/>
        <rFont val="Calibri"/>
        <charset val="134"/>
      </rPr>
      <t>/</t>
    </r>
    <r>
      <rPr>
        <sz val="11"/>
        <color rgb="FF000000"/>
        <rFont val="宋体"/>
        <charset val="134"/>
      </rPr>
      <t>预算数</t>
    </r>
    <r>
      <rPr>
        <sz val="11"/>
        <color rgb="FF000000"/>
        <rFont val="Calibri"/>
        <charset val="134"/>
      </rPr>
      <t>*100%)31%</t>
    </r>
  </si>
  <si>
    <t>完成对昌盛里、曙光里等老旧小区安装60盏太阳能路灯，文化公园拆除及安装墙壁灯40盏，时代广场拆除及安装庭院60盏，更换草坪灯灯罩156盏。</t>
  </si>
  <si>
    <t>背街小巷整治工程</t>
  </si>
  <si>
    <t>建城区城市排水规划编制</t>
  </si>
  <si>
    <t xml:space="preserve">城镇建设现状、给排水现状及问题分析、排水体制、污水量预测、污水排水分区及污水系统布局、污水处理设施规划、污水管网规划、污泥处置、雨水排水分区及雨水系统布局、雨水管渠规划、雨水污水泵站规划、再生水利用规划、近期建设规划等。   </t>
  </si>
  <si>
    <t>未实施</t>
  </si>
  <si>
    <r>
      <rPr>
        <sz val="11"/>
        <color rgb="FF000000"/>
        <rFont val="宋体"/>
        <charset val="134"/>
      </rPr>
      <t>指标</t>
    </r>
    <r>
      <rPr>
        <sz val="11"/>
        <color rgb="FF000000"/>
        <rFont val="Calibri"/>
        <charset val="134"/>
      </rPr>
      <t xml:space="preserve"> 1 </t>
    </r>
    <r>
      <rPr>
        <sz val="11"/>
        <color rgb="FF000000"/>
        <rFont val="宋体"/>
        <charset val="134"/>
      </rPr>
      <t>保质保量完成</t>
    </r>
  </si>
  <si>
    <r>
      <rPr>
        <sz val="11"/>
        <color rgb="FF000000"/>
        <rFont val="宋体"/>
        <charset val="134"/>
      </rPr>
      <t>指标</t>
    </r>
    <r>
      <rPr>
        <sz val="11"/>
        <color rgb="FF000000"/>
        <rFont val="Calibri"/>
        <charset val="134"/>
      </rPr>
      <t xml:space="preserve">1 </t>
    </r>
    <r>
      <rPr>
        <sz val="11"/>
        <color rgb="FF000000"/>
        <rFont val="宋体"/>
        <charset val="134"/>
      </rPr>
      <t>做到实地勘测达到环保要求</t>
    </r>
  </si>
  <si>
    <r>
      <rPr>
        <sz val="11"/>
        <color rgb="FF000000"/>
        <rFont val="宋体"/>
        <charset val="134"/>
      </rPr>
      <t>指标</t>
    </r>
    <r>
      <rPr>
        <sz val="11"/>
        <color rgb="FF000000"/>
        <rFont val="Calibri"/>
        <charset val="134"/>
      </rPr>
      <t>1</t>
    </r>
    <r>
      <rPr>
        <sz val="11"/>
        <color rgb="FF000000"/>
        <rFont val="宋体"/>
        <charset val="134"/>
      </rPr>
      <t>成果年限</t>
    </r>
  </si>
  <si>
    <t>2019年签订合同项目未实施，因疫情影响延续（编制人员须到滦州市考察勘测）</t>
  </si>
  <si>
    <t>( 2019年度)</t>
  </si>
  <si>
    <t>填报单位:  滦州市城市管理综合行政执法局                                                                                    金额单位:万元</t>
  </si>
  <si>
    <t>城区公厕无障碍设施完善工程（无专项资金）</t>
  </si>
  <si>
    <r>
      <rPr>
        <sz val="11"/>
        <color rgb="FF000000"/>
        <rFont val="宋体"/>
        <charset val="134"/>
      </rPr>
      <t>滦州市城市管理综合行政执法局</t>
    </r>
    <r>
      <rPr>
        <sz val="11"/>
        <color rgb="FF000000"/>
        <rFont val="Calibri"/>
        <charset val="134"/>
      </rPr>
      <t xml:space="preserve"> </t>
    </r>
  </si>
  <si>
    <r>
      <rPr>
        <sz val="11"/>
        <color rgb="FF000000"/>
        <rFont val="宋体"/>
        <charset val="134"/>
      </rPr>
      <t>按照省级文明城创建要求完善城区内</t>
    </r>
    <r>
      <rPr>
        <sz val="11"/>
        <color rgb="FF000000"/>
        <rFont val="Calibri"/>
        <charset val="134"/>
      </rPr>
      <t>20</t>
    </r>
    <r>
      <rPr>
        <sz val="11"/>
        <color rgb="FF000000"/>
        <rFont val="宋体"/>
        <charset val="134"/>
      </rPr>
      <t>座公厕内、外部文明设施。</t>
    </r>
  </si>
  <si>
    <r>
      <rPr>
        <sz val="11"/>
        <color rgb="FF000000"/>
        <rFont val="宋体"/>
        <charset val="134"/>
      </rPr>
      <t>按照省级文明城创建要求城区内</t>
    </r>
    <r>
      <rPr>
        <sz val="11"/>
        <color rgb="FF000000"/>
        <rFont val="Calibri"/>
        <charset val="134"/>
      </rPr>
      <t>20</t>
    </r>
    <r>
      <rPr>
        <sz val="11"/>
        <color rgb="FF000000"/>
        <rFont val="宋体"/>
        <charset val="134"/>
      </rPr>
      <t>座公厕内、外部文明设施已全部完成。</t>
    </r>
  </si>
  <si>
    <t>完成率</t>
  </si>
  <si>
    <t>项目验收合格率</t>
  </si>
  <si>
    <t>项目完成及时率</t>
  </si>
  <si>
    <t>没有超出成本</t>
  </si>
  <si>
    <r>
      <rPr>
        <sz val="11"/>
        <color rgb="FF000000"/>
        <rFont val="宋体"/>
        <charset val="134"/>
      </rPr>
      <t>≥</t>
    </r>
    <r>
      <rPr>
        <sz val="11"/>
        <color rgb="FF000000"/>
        <rFont val="Calibri"/>
        <charset val="134"/>
      </rPr>
      <t>1</t>
    </r>
    <r>
      <rPr>
        <sz val="11"/>
        <color rgb="FF000000"/>
        <rFont val="宋体"/>
        <charset val="134"/>
      </rPr>
      <t>项</t>
    </r>
  </si>
  <si>
    <t>项目完成及时、质量合格</t>
  </si>
  <si>
    <t>使用效果</t>
  </si>
  <si>
    <t>生态效果</t>
  </si>
  <si>
    <t>使用年限</t>
  </si>
  <si>
    <t>≥5年</t>
  </si>
  <si>
    <t>受益人口满意度</t>
  </si>
  <si>
    <r>
      <rPr>
        <sz val="11"/>
        <color rgb="FF000000"/>
        <rFont val="宋体"/>
        <charset val="134"/>
      </rPr>
      <t>填报人</t>
    </r>
    <r>
      <rPr>
        <sz val="11"/>
        <color rgb="FF000000"/>
        <rFont val="Calibri"/>
        <charset val="134"/>
      </rPr>
      <t>:</t>
    </r>
    <r>
      <rPr>
        <sz val="11"/>
        <color rgb="FF000000"/>
        <rFont val="宋体"/>
        <charset val="134"/>
      </rPr>
      <t>魏昆</t>
    </r>
  </si>
  <si>
    <r>
      <rPr>
        <sz val="11"/>
        <color rgb="FF000000"/>
        <rFont val="宋体"/>
        <charset val="134"/>
      </rPr>
      <t>0315-</t>
    </r>
    <r>
      <rPr>
        <sz val="11"/>
        <color rgb="FF000000"/>
        <rFont val="宋体"/>
        <charset val="134"/>
      </rPr>
      <t>7</t>
    </r>
    <r>
      <rPr>
        <sz val="11"/>
        <color rgb="FF000000"/>
        <rFont val="宋体"/>
        <charset val="134"/>
      </rPr>
      <t>100055</t>
    </r>
  </si>
  <si>
    <t>城区新建公厕项目（无专项资金）</t>
  </si>
  <si>
    <t>按照“厕所革命”的通知要求完成四座公厕。</t>
  </si>
  <si>
    <t>已全部完成。</t>
  </si>
  <si>
    <t>≥50年</t>
  </si>
  <si>
    <t>按照“厕所革命”的通知要求新建四座公厕已全部完成，无措施。</t>
  </si>
  <si>
    <t>附件1</t>
  </si>
  <si>
    <t>(2019年度)</t>
  </si>
  <si>
    <t>填报单位:滦州市城市管理综合行政执法局                                                             金额单位:万元</t>
  </si>
  <si>
    <t>一、基本情况</t>
  </si>
  <si>
    <t>迎接旅发大会城区扮靓（绿化）工程</t>
  </si>
  <si>
    <t>实施(主管)单位</t>
  </si>
  <si>
    <t>滦州市城市管理综合行政执法局</t>
  </si>
  <si>
    <t>二、预算执行 
情况</t>
  </si>
  <si>
    <r>
      <rPr>
        <sz val="9"/>
        <color rgb="FF000000"/>
        <rFont val="宋体"/>
        <charset val="134"/>
      </rPr>
      <t>预算安排情况</t>
    </r>
    <r>
      <rPr>
        <sz val="9"/>
        <color rgb="FF000000"/>
        <rFont val="Calibri"/>
        <charset val="134"/>
      </rPr>
      <t>(</t>
    </r>
    <r>
      <rPr>
        <sz val="9"/>
        <color rgb="FF000000"/>
        <rFont val="宋体"/>
        <charset val="134"/>
      </rPr>
      <t>调整后</t>
    </r>
    <r>
      <rPr>
        <sz val="9"/>
        <color rgb="FF000000"/>
        <rFont val="Calibri"/>
        <charset val="134"/>
      </rPr>
      <t>)</t>
    </r>
  </si>
  <si>
    <t>资金到位情况</t>
  </si>
  <si>
    <t>资金执行情况</t>
  </si>
  <si>
    <r>
      <rPr>
        <sz val="9"/>
        <color rgb="FF000000"/>
        <rFont val="宋体"/>
        <charset val="134"/>
      </rPr>
      <t>预算数</t>
    </r>
    <r>
      <rPr>
        <sz val="9"/>
        <color rgb="FF000000"/>
        <rFont val="Calibri"/>
        <charset val="134"/>
      </rPr>
      <t>:</t>
    </r>
  </si>
  <si>
    <r>
      <rPr>
        <sz val="9"/>
        <color rgb="FF000000"/>
        <rFont val="宋体"/>
        <charset val="134"/>
      </rPr>
      <t>到位数</t>
    </r>
    <r>
      <rPr>
        <sz val="9"/>
        <color rgb="FF000000"/>
        <rFont val="Calibri"/>
        <charset val="134"/>
      </rPr>
      <t>:</t>
    </r>
  </si>
  <si>
    <r>
      <rPr>
        <sz val="9"/>
        <color rgb="FF000000"/>
        <rFont val="宋体"/>
        <charset val="134"/>
      </rPr>
      <t>执行数</t>
    </r>
    <r>
      <rPr>
        <sz val="9"/>
        <color rgb="FF000000"/>
        <rFont val="Calibri"/>
        <charset val="134"/>
      </rPr>
      <t>:</t>
    </r>
  </si>
  <si>
    <r>
      <rPr>
        <sz val="9"/>
        <color rgb="FF000000"/>
        <rFont val="宋体"/>
        <charset val="134"/>
      </rPr>
      <t>其中</t>
    </r>
    <r>
      <rPr>
        <sz val="9"/>
        <color rgb="FF000000"/>
        <rFont val="Calibri"/>
        <charset val="134"/>
      </rPr>
      <t>:</t>
    </r>
    <r>
      <rPr>
        <sz val="9"/>
        <color rgb="FF000000"/>
        <rFont val="宋体"/>
        <charset val="134"/>
      </rPr>
      <t>财政   资金</t>
    </r>
  </si>
  <si>
    <t>其中:财政资金</t>
  </si>
  <si>
    <t>三、目标完成
情况</t>
  </si>
  <si>
    <t>具体完成情况</t>
  </si>
  <si>
    <t>计划打造串联风景大道，增加彩色花带和景观小品；完善城区主要公园广场各类设施；城市主要道路沿线实施亮化绿化美化工程</t>
  </si>
  <si>
    <r>
      <rPr>
        <sz val="9"/>
        <color rgb="FF000000"/>
        <rFont val="宋体"/>
        <charset val="134"/>
      </rPr>
      <t>总工程量完成</t>
    </r>
    <r>
      <rPr>
        <sz val="9"/>
        <color rgb="FF000000"/>
        <rFont val="Calibri"/>
        <charset val="134"/>
      </rPr>
      <t>90%</t>
    </r>
  </si>
  <si>
    <t>四、年度绩效
指标完成情况</t>
  </si>
  <si>
    <t>一级指标</t>
  </si>
  <si>
    <t>二级指标</t>
  </si>
  <si>
    <t>三级指标</t>
  </si>
  <si>
    <t>自评得分</t>
  </si>
  <si>
    <r>
      <rPr>
        <sz val="9"/>
        <color rgb="FF000000"/>
        <rFont val="宋体"/>
        <charset val="134"/>
      </rPr>
      <t>产出指标</t>
    </r>
    <r>
      <rPr>
        <sz val="9"/>
        <color rgb="FF000000"/>
        <rFont val="Calibri"/>
        <charset val="134"/>
      </rPr>
      <t xml:space="preserve"> (50)</t>
    </r>
  </si>
  <si>
    <r>
      <rPr>
        <sz val="9"/>
        <color rgb="FF000000"/>
        <rFont val="宋体"/>
        <charset val="134"/>
      </rPr>
      <t>指标</t>
    </r>
    <r>
      <rPr>
        <sz val="9"/>
        <color rgb="FF000000"/>
        <rFont val="Calibri"/>
        <charset val="134"/>
      </rPr>
      <t> </t>
    </r>
    <r>
      <rPr>
        <sz val="9"/>
        <color rgb="FF000000"/>
        <rFont val="Arial Unicode MS"/>
        <charset val="134"/>
      </rPr>
      <t>１、</t>
    </r>
    <r>
      <rPr>
        <sz val="9"/>
        <color rgb="FF000000"/>
        <rFont val="宋体"/>
        <charset val="134"/>
      </rPr>
      <t>工程量完成率</t>
    </r>
  </si>
  <si>
    <r>
      <rPr>
        <sz val="9"/>
        <color indexed="8"/>
        <rFont val="宋体"/>
        <charset val="134"/>
      </rPr>
      <t>指标</t>
    </r>
    <r>
      <rPr>
        <sz val="9"/>
        <color indexed="8"/>
        <rFont val="Calibri"/>
        <charset val="0"/>
      </rPr>
      <t> </t>
    </r>
    <r>
      <rPr>
        <sz val="9"/>
        <color indexed="8"/>
        <rFont val="Arial Unicode MS"/>
        <charset val="134"/>
      </rPr>
      <t>２</t>
    </r>
  </si>
  <si>
    <t>…</t>
  </si>
  <si>
    <t>指标 １、项目验收合格率</t>
  </si>
  <si>
    <t>时效指标</t>
  </si>
  <si>
    <t>指标 １、项目完成及时率</t>
  </si>
  <si>
    <r>
      <rPr>
        <sz val="9"/>
        <color rgb="FF000000"/>
        <rFont val="宋体"/>
        <charset val="134"/>
      </rPr>
      <t>指标</t>
    </r>
    <r>
      <rPr>
        <sz val="9"/>
        <color rgb="FF000000"/>
        <rFont val="Calibri"/>
        <charset val="134"/>
      </rPr>
      <t> </t>
    </r>
    <r>
      <rPr>
        <sz val="9"/>
        <color rgb="FF000000"/>
        <rFont val="Arial Unicode MS"/>
        <charset val="134"/>
      </rPr>
      <t>１、没有超出成本</t>
    </r>
  </si>
  <si>
    <r>
      <rPr>
        <sz val="9"/>
        <color rgb="FF000000"/>
        <rFont val="Arial"/>
        <charset val="0"/>
      </rPr>
      <t>≥</t>
    </r>
    <r>
      <rPr>
        <sz val="9"/>
        <color rgb="FF000000"/>
        <rFont val="Calibri"/>
        <charset val="0"/>
      </rPr>
      <t>1</t>
    </r>
    <r>
      <rPr>
        <sz val="9"/>
        <color rgb="FF000000"/>
        <rFont val="宋体"/>
        <charset val="0"/>
      </rPr>
      <t>项</t>
    </r>
  </si>
  <si>
    <r>
      <rPr>
        <sz val="9"/>
        <color rgb="FF000000"/>
        <rFont val="宋体"/>
        <charset val="134"/>
      </rPr>
      <t>效益指标</t>
    </r>
    <r>
      <rPr>
        <sz val="9"/>
        <color rgb="FF000000"/>
        <rFont val="Calibri"/>
        <charset val="134"/>
      </rPr>
      <t xml:space="preserve"> (30)</t>
    </r>
  </si>
  <si>
    <t>经济效益 指标</t>
  </si>
  <si>
    <t>指标 １、项目完成及时、质量合格</t>
  </si>
  <si>
    <t>社会效益 指标</t>
  </si>
  <si>
    <r>
      <rPr>
        <sz val="9"/>
        <color rgb="FF000000"/>
        <rFont val="宋体"/>
        <charset val="134"/>
      </rPr>
      <t>指标</t>
    </r>
    <r>
      <rPr>
        <sz val="9"/>
        <color rgb="FF000000"/>
        <rFont val="Calibri"/>
        <charset val="134"/>
      </rPr>
      <t> </t>
    </r>
    <r>
      <rPr>
        <sz val="9"/>
        <color rgb="FF000000"/>
        <rFont val="Arial Unicode MS"/>
        <charset val="134"/>
      </rPr>
      <t>１、绿化效果</t>
    </r>
  </si>
  <si>
    <t>生态效益 指标</t>
  </si>
  <si>
    <r>
      <rPr>
        <sz val="9"/>
        <color rgb="FF000000"/>
        <rFont val="宋体"/>
        <charset val="134"/>
      </rPr>
      <t>指标</t>
    </r>
    <r>
      <rPr>
        <sz val="9"/>
        <color rgb="FF000000"/>
        <rFont val="Calibri"/>
        <charset val="134"/>
      </rPr>
      <t> </t>
    </r>
    <r>
      <rPr>
        <sz val="9"/>
        <color rgb="FF000000"/>
        <rFont val="Arial Unicode MS"/>
        <charset val="134"/>
      </rPr>
      <t>１、生态效果</t>
    </r>
  </si>
  <si>
    <t>可持续影响 
指标</t>
  </si>
  <si>
    <t>指标 １、绿化效果保持年限</t>
  </si>
  <si>
    <r>
      <rPr>
        <sz val="9"/>
        <color rgb="FF000000"/>
        <rFont val="Arial"/>
        <charset val="0"/>
      </rPr>
      <t>≥5</t>
    </r>
    <r>
      <rPr>
        <sz val="9"/>
        <color rgb="FF000000"/>
        <rFont val="宋体"/>
        <charset val="0"/>
      </rPr>
      <t>年</t>
    </r>
  </si>
  <si>
    <r>
      <rPr>
        <sz val="9"/>
        <color rgb="FF000000"/>
        <rFont val="宋体"/>
        <charset val="134"/>
      </rPr>
      <t>满意度指</t>
    </r>
    <r>
      <rPr>
        <sz val="9"/>
        <color rgb="FF000000"/>
        <rFont val="Calibri"/>
        <charset val="134"/>
      </rPr>
      <t xml:space="preserve"> </t>
    </r>
    <r>
      <rPr>
        <sz val="9"/>
        <color rgb="FF000000"/>
        <rFont val="宋体"/>
        <charset val="134"/>
      </rPr>
      <t>标</t>
    </r>
    <r>
      <rPr>
        <sz val="9"/>
        <color rgb="FF000000"/>
        <rFont val="Calibri"/>
        <charset val="134"/>
      </rPr>
      <t>(10)</t>
    </r>
  </si>
  <si>
    <t>满意度指标</t>
  </si>
  <si>
    <r>
      <rPr>
        <sz val="9"/>
        <color rgb="FF000000"/>
        <rFont val="宋体"/>
        <charset val="134"/>
      </rPr>
      <t>指标</t>
    </r>
    <r>
      <rPr>
        <sz val="9"/>
        <color rgb="FF000000"/>
        <rFont val="Calibri"/>
        <charset val="134"/>
      </rPr>
      <t> </t>
    </r>
    <r>
      <rPr>
        <sz val="9"/>
        <color rgb="FF000000"/>
        <rFont val="Arial Unicode MS"/>
        <charset val="134"/>
      </rPr>
      <t>１、受益人口满意度</t>
    </r>
  </si>
  <si>
    <r>
      <rPr>
        <sz val="9"/>
        <color rgb="FF000000"/>
        <rFont val="宋体"/>
        <charset val="134"/>
      </rPr>
      <t>预算执行</t>
    </r>
    <r>
      <rPr>
        <sz val="9"/>
        <color rgb="FF000000"/>
        <rFont val="Calibri"/>
        <charset val="134"/>
      </rPr>
      <t xml:space="preserve"> </t>
    </r>
    <r>
      <rPr>
        <sz val="9"/>
        <color rgb="FF000000"/>
        <rFont val="宋体"/>
        <charset val="134"/>
      </rPr>
      <t>率</t>
    </r>
    <r>
      <rPr>
        <sz val="9"/>
        <color rgb="FF000000"/>
        <rFont val="Calibri"/>
        <charset val="134"/>
      </rPr>
      <t>(10)</t>
    </r>
  </si>
  <si>
    <t>完成年度拨款</t>
  </si>
  <si>
    <r>
      <rPr>
        <sz val="9"/>
        <color rgb="FF000000"/>
        <rFont val="宋体"/>
        <charset val="134"/>
      </rPr>
      <t>总</t>
    </r>
    <r>
      <rPr>
        <sz val="9"/>
        <color rgb="FF000000"/>
        <rFont val="Calibri"/>
        <charset val="134"/>
      </rPr>
      <t xml:space="preserve"> </t>
    </r>
    <r>
      <rPr>
        <sz val="9"/>
        <color rgb="FF000000"/>
        <rFont val="宋体"/>
        <charset val="134"/>
      </rPr>
      <t>分</t>
    </r>
  </si>
  <si>
    <t>五、存在问题、原因及下一步整改措施</t>
  </si>
  <si>
    <t>由于大气环境治理，政策性停工和施工季节影响，导致无法正常完工。利用有利时机，督促施工队，保质保量完成剩余工程量。</t>
  </si>
  <si>
    <r>
      <rPr>
        <sz val="9"/>
        <color rgb="FF000000"/>
        <rFont val="宋体"/>
        <charset val="134"/>
      </rPr>
      <t>填报人</t>
    </r>
    <r>
      <rPr>
        <sz val="9"/>
        <color rgb="FF000000"/>
        <rFont val="Calibri"/>
        <charset val="134"/>
      </rPr>
      <t>:</t>
    </r>
  </si>
  <si>
    <t>韩明岭</t>
  </si>
  <si>
    <t>节点景观提升工程</t>
  </si>
  <si>
    <t>为打造城市靓丽景观，在新老城交界处、人民广场摆放大型绿雕三；栽植更滑彩色花带。</t>
  </si>
  <si>
    <t>全部完工</t>
  </si>
  <si>
    <r>
      <rPr>
        <sz val="8"/>
        <color rgb="FF000000"/>
        <rFont val="宋体"/>
        <charset val="134"/>
      </rPr>
      <t>指标</t>
    </r>
    <r>
      <rPr>
        <sz val="8"/>
        <color rgb="FF000000"/>
        <rFont val="Calibri"/>
        <charset val="134"/>
      </rPr>
      <t> </t>
    </r>
    <r>
      <rPr>
        <sz val="8"/>
        <color rgb="FF000000"/>
        <rFont val="Arial Unicode MS"/>
        <charset val="134"/>
      </rPr>
      <t>１、</t>
    </r>
    <r>
      <rPr>
        <sz val="8"/>
        <color rgb="FF000000"/>
        <rFont val="宋体"/>
        <charset val="134"/>
      </rPr>
      <t>工程量完成率</t>
    </r>
  </si>
  <si>
    <r>
      <rPr>
        <sz val="8"/>
        <color indexed="8"/>
        <rFont val="宋体"/>
        <charset val="134"/>
      </rPr>
      <t>指标</t>
    </r>
    <r>
      <rPr>
        <sz val="8"/>
        <color indexed="8"/>
        <rFont val="Calibri"/>
        <charset val="0"/>
      </rPr>
      <t> </t>
    </r>
    <r>
      <rPr>
        <sz val="8"/>
        <color indexed="8"/>
        <rFont val="Arial Unicode MS"/>
        <charset val="134"/>
      </rPr>
      <t>２</t>
    </r>
  </si>
  <si>
    <r>
      <rPr>
        <sz val="8"/>
        <color rgb="FF000000"/>
        <rFont val="宋体"/>
        <charset val="134"/>
      </rPr>
      <t>指标</t>
    </r>
    <r>
      <rPr>
        <sz val="8"/>
        <color rgb="FF000000"/>
        <rFont val="Calibri"/>
        <charset val="134"/>
      </rPr>
      <t> </t>
    </r>
    <r>
      <rPr>
        <sz val="8"/>
        <color rgb="FF000000"/>
        <rFont val="Arial Unicode MS"/>
        <charset val="134"/>
      </rPr>
      <t>１、没有超出成本</t>
    </r>
  </si>
  <si>
    <r>
      <rPr>
        <sz val="8"/>
        <color rgb="FF000000"/>
        <rFont val="Arial"/>
        <charset val="0"/>
      </rPr>
      <t>≥</t>
    </r>
    <r>
      <rPr>
        <sz val="8"/>
        <color rgb="FF000000"/>
        <rFont val="Calibri"/>
        <charset val="0"/>
      </rPr>
      <t>1</t>
    </r>
    <r>
      <rPr>
        <sz val="8"/>
        <color rgb="FF000000"/>
        <rFont val="宋体"/>
        <charset val="0"/>
      </rPr>
      <t>项</t>
    </r>
  </si>
  <si>
    <r>
      <rPr>
        <sz val="8"/>
        <color rgb="FF000000"/>
        <rFont val="宋体"/>
        <charset val="134"/>
      </rPr>
      <t>指标</t>
    </r>
    <r>
      <rPr>
        <sz val="8"/>
        <color rgb="FF000000"/>
        <rFont val="Calibri"/>
        <charset val="134"/>
      </rPr>
      <t> </t>
    </r>
    <r>
      <rPr>
        <sz val="8"/>
        <color rgb="FF000000"/>
        <rFont val="Arial Unicode MS"/>
        <charset val="134"/>
      </rPr>
      <t>１、绿化效果</t>
    </r>
  </si>
  <si>
    <r>
      <rPr>
        <sz val="8"/>
        <color rgb="FF000000"/>
        <rFont val="宋体"/>
        <charset val="134"/>
      </rPr>
      <t>指标</t>
    </r>
    <r>
      <rPr>
        <sz val="8"/>
        <color rgb="FF000000"/>
        <rFont val="Calibri"/>
        <charset val="134"/>
      </rPr>
      <t> </t>
    </r>
    <r>
      <rPr>
        <sz val="8"/>
        <color rgb="FF000000"/>
        <rFont val="Arial Unicode MS"/>
        <charset val="134"/>
      </rPr>
      <t>１、生态效果</t>
    </r>
  </si>
  <si>
    <r>
      <rPr>
        <sz val="8"/>
        <color rgb="FF000000"/>
        <rFont val="Arial"/>
        <charset val="0"/>
      </rPr>
      <t>≥5</t>
    </r>
    <r>
      <rPr>
        <sz val="8"/>
        <color rgb="FF000000"/>
        <rFont val="宋体"/>
        <charset val="0"/>
      </rPr>
      <t>年</t>
    </r>
  </si>
  <si>
    <r>
      <rPr>
        <sz val="8"/>
        <color rgb="FF000000"/>
        <rFont val="宋体"/>
        <charset val="134"/>
      </rPr>
      <t>指标</t>
    </r>
    <r>
      <rPr>
        <sz val="8"/>
        <color rgb="FF000000"/>
        <rFont val="Calibri"/>
        <charset val="134"/>
      </rPr>
      <t> </t>
    </r>
    <r>
      <rPr>
        <sz val="8"/>
        <color rgb="FF000000"/>
        <rFont val="Arial Unicode MS"/>
        <charset val="134"/>
      </rPr>
      <t>１、受益人口满意度</t>
    </r>
  </si>
  <si>
    <t>已完工。无措施</t>
  </si>
  <si>
    <t>城市裸露黄土整治及绿地景观提升工程</t>
  </si>
  <si>
    <t>预算数：</t>
  </si>
  <si>
    <t>到位数：</t>
  </si>
  <si>
    <t>执行数：</t>
  </si>
  <si>
    <t>其中：财政资金</t>
  </si>
  <si>
    <t>对城区黄土裸露地块进行绿化美化及绿地短板地段进行提升。</t>
  </si>
  <si>
    <t>已完工，无措施。</t>
  </si>
  <si>
    <t>园林绿化养护市场化</t>
  </si>
  <si>
    <r>
      <rPr>
        <sz val="11"/>
        <color rgb="FF000000"/>
        <rFont val="Calibri"/>
        <charset val="134"/>
      </rPr>
      <t>2019</t>
    </r>
    <r>
      <rPr>
        <sz val="11"/>
        <color rgb="FF000000"/>
        <rFont val="宋体"/>
        <charset val="134"/>
      </rPr>
      <t>年拟将滦州路二、三、四标段、滦州植物园、滦河东道、高铁广场六处绿地（</t>
    </r>
    <r>
      <rPr>
        <sz val="11"/>
        <color rgb="FF000000"/>
        <rFont val="Calibri"/>
        <charset val="134"/>
      </rPr>
      <t>100.76</t>
    </r>
    <r>
      <rPr>
        <sz val="11"/>
        <color rgb="FF000000"/>
        <rFont val="宋体"/>
        <charset val="134"/>
      </rPr>
      <t>万平米）推向市场化管理。养护期</t>
    </r>
    <r>
      <rPr>
        <sz val="11"/>
        <color rgb="FF000000"/>
        <rFont val="Calibri"/>
        <charset val="134"/>
      </rPr>
      <t>1</t>
    </r>
    <r>
      <rPr>
        <sz val="11"/>
        <color rgb="FF000000"/>
        <rFont val="宋体"/>
        <charset val="134"/>
      </rPr>
      <t>年。</t>
    </r>
  </si>
  <si>
    <r>
      <rPr>
        <sz val="11"/>
        <color rgb="FF000000"/>
        <rFont val="宋体"/>
        <charset val="134"/>
      </rPr>
      <t>完成</t>
    </r>
    <r>
      <rPr>
        <sz val="11"/>
        <color rgb="FF000000"/>
        <rFont val="Calibri"/>
        <charset val="134"/>
      </rPr>
      <t>3</t>
    </r>
    <r>
      <rPr>
        <sz val="11"/>
        <color rgb="FF000000"/>
        <rFont val="宋体"/>
        <charset val="134"/>
      </rPr>
      <t>个月养护，养护效果良好。</t>
    </r>
  </si>
  <si>
    <t>由于2019年10月进行招标，养护期为一年，完成3个月养护，养护效果良好。促施工队，保质保量完成剩余养护工程量。</t>
  </si>
  <si>
    <t>园林景观型装配式旅游公厕</t>
  </si>
  <si>
    <r>
      <rPr>
        <sz val="11"/>
        <color rgb="FF000000"/>
        <rFont val="宋体"/>
        <charset val="134"/>
      </rPr>
      <t>按国家卫生城、国家园林城标准采购</t>
    </r>
    <r>
      <rPr>
        <sz val="11"/>
        <color rgb="FF000000"/>
        <rFont val="Calibri"/>
        <charset val="134"/>
      </rPr>
      <t>5</t>
    </r>
    <r>
      <rPr>
        <sz val="11"/>
        <color rgb="FF000000"/>
        <rFont val="宋体"/>
        <charset val="134"/>
      </rPr>
      <t>座园林景观型装配式旅游公厕，内容包括安装、给水、排水、供热管网配套以及内部设施完善等。</t>
    </r>
  </si>
  <si>
    <t>全部安装完成。</t>
  </si>
  <si>
    <r>
      <rPr>
        <sz val="8"/>
        <color rgb="FF000000"/>
        <rFont val="宋体"/>
        <charset val="134"/>
      </rPr>
      <t>指标</t>
    </r>
    <r>
      <rPr>
        <sz val="8"/>
        <color rgb="FF000000"/>
        <rFont val="Calibri"/>
        <charset val="134"/>
      </rPr>
      <t> </t>
    </r>
    <r>
      <rPr>
        <sz val="8"/>
        <color rgb="FF000000"/>
        <rFont val="Arial Unicode MS"/>
        <charset val="134"/>
      </rPr>
      <t>１、</t>
    </r>
    <r>
      <rPr>
        <sz val="8"/>
        <color rgb="FF000000"/>
        <rFont val="宋体"/>
        <charset val="134"/>
      </rPr>
      <t>安装完成率</t>
    </r>
  </si>
  <si>
    <r>
      <rPr>
        <sz val="8"/>
        <color rgb="FF000000"/>
        <rFont val="宋体"/>
        <charset val="134"/>
      </rPr>
      <t>指标</t>
    </r>
    <r>
      <rPr>
        <sz val="8"/>
        <color rgb="FF000000"/>
        <rFont val="Calibri"/>
        <charset val="134"/>
      </rPr>
      <t> </t>
    </r>
    <r>
      <rPr>
        <sz val="8"/>
        <color rgb="FF000000"/>
        <rFont val="Arial Unicode MS"/>
        <charset val="134"/>
      </rPr>
      <t>１、使用效果</t>
    </r>
  </si>
  <si>
    <t>指标 １、使用年限</t>
  </si>
  <si>
    <r>
      <rPr>
        <sz val="8"/>
        <color rgb="FF000000"/>
        <rFont val="Arial"/>
        <charset val="0"/>
      </rPr>
      <t>≥10</t>
    </r>
    <r>
      <rPr>
        <sz val="8"/>
        <color rgb="FF000000"/>
        <rFont val="宋体"/>
        <charset val="0"/>
      </rPr>
      <t>年</t>
    </r>
  </si>
  <si>
    <t>厕所已全部安装完工，无措施。</t>
  </si>
  <si>
    <r>
      <rPr>
        <sz val="11"/>
        <color rgb="FF000000"/>
        <rFont val="宋体"/>
        <charset val="134"/>
      </rPr>
      <t xml:space="preserve">(   </t>
    </r>
    <r>
      <rPr>
        <sz val="11"/>
        <color rgb="FF000000"/>
        <rFont val="宋体"/>
        <charset val="134"/>
      </rPr>
      <t>2019</t>
    </r>
    <r>
      <rPr>
        <sz val="11"/>
        <color rgb="FF000000"/>
        <rFont val="宋体"/>
        <charset val="134"/>
      </rPr>
      <t xml:space="preserve">  年度)</t>
    </r>
  </si>
  <si>
    <t>填报单位:                                                                                  金额单位:万元</t>
  </si>
  <si>
    <t>农村生活垃圾治理相关设备运行费用</t>
  </si>
  <si>
    <r>
      <rPr>
        <sz val="11"/>
        <color rgb="FF000000"/>
        <rFont val="Calibri"/>
        <charset val="134"/>
      </rPr>
      <t>7</t>
    </r>
    <r>
      <rPr>
        <sz val="11"/>
        <color rgb="FF000000"/>
        <rFont val="Calibri"/>
        <charset val="134"/>
      </rPr>
      <t>49.54</t>
    </r>
    <r>
      <rPr>
        <sz val="11"/>
        <color rgb="FF000000"/>
        <rFont val="宋体"/>
        <charset val="134"/>
      </rPr>
      <t>万元</t>
    </r>
  </si>
  <si>
    <r>
      <rPr>
        <sz val="11"/>
        <color rgb="FF000000"/>
        <rFont val="Calibri"/>
        <charset val="134"/>
      </rPr>
      <t>749.54</t>
    </r>
    <r>
      <rPr>
        <sz val="11"/>
        <color rgb="FF000000"/>
        <rFont val="宋体"/>
        <charset val="134"/>
      </rPr>
      <t>万元</t>
    </r>
  </si>
  <si>
    <t>农村垃圾收运达到日产日清标准</t>
  </si>
  <si>
    <t>已完成</t>
  </si>
  <si>
    <t>按合同要求4台20立方运输车，10台自卸三轮车，4台装载机设备全部到位；按照考核办法推进农村垃圾清运。</t>
  </si>
  <si>
    <r>
      <rPr>
        <sz val="11"/>
        <color rgb="FF000000"/>
        <rFont val="宋体"/>
        <charset val="134"/>
      </rPr>
      <t>按合同要求</t>
    </r>
    <r>
      <rPr>
        <sz val="11"/>
        <color rgb="FF000000"/>
        <rFont val="Calibri"/>
        <charset val="134"/>
      </rPr>
      <t>4</t>
    </r>
    <r>
      <rPr>
        <sz val="11"/>
        <color rgb="FF000000"/>
        <rFont val="宋体"/>
        <charset val="134"/>
      </rPr>
      <t>台</t>
    </r>
    <r>
      <rPr>
        <sz val="11"/>
        <color rgb="FF000000"/>
        <rFont val="Calibri"/>
        <charset val="134"/>
      </rPr>
      <t>20</t>
    </r>
    <r>
      <rPr>
        <sz val="11"/>
        <color rgb="FF000000"/>
        <rFont val="宋体"/>
        <charset val="134"/>
      </rPr>
      <t>立方运输车，</t>
    </r>
    <r>
      <rPr>
        <sz val="11"/>
        <color rgb="FF000000"/>
        <rFont val="Calibri"/>
        <charset val="134"/>
      </rPr>
      <t>10</t>
    </r>
    <r>
      <rPr>
        <sz val="11"/>
        <color rgb="FF000000"/>
        <rFont val="宋体"/>
        <charset val="134"/>
      </rPr>
      <t>台自卸三轮车，</t>
    </r>
    <r>
      <rPr>
        <sz val="11"/>
        <color rgb="FF000000"/>
        <rFont val="Calibri"/>
        <charset val="134"/>
      </rPr>
      <t>4</t>
    </r>
    <r>
      <rPr>
        <sz val="11"/>
        <color rgb="FF000000"/>
        <rFont val="宋体"/>
        <charset val="134"/>
      </rPr>
      <t>台装载机设备全部到位；按照考核办法推进农村垃圾清运。</t>
    </r>
  </si>
  <si>
    <t>按照考核办法对农村垃圾清运进行督导，农村垃圾得到有效治理，达到合同要求。</t>
  </si>
  <si>
    <t>农村垃圾清运工作每月按照考核办法进行评分拨付款</t>
  </si>
  <si>
    <t>农村生活垃圾治理相关设备费用按照合同总价款平均每月拨付能够控制在预算内</t>
  </si>
  <si>
    <t>提高农村人居环境，减少生活垃圾对生态环境的污染</t>
  </si>
  <si>
    <t>100%</t>
  </si>
  <si>
    <t>改善农村环境卫生，为绿色发展起到积极作用</t>
  </si>
  <si>
    <t xml:space="preserve">改善全市农村环境卫生，为绿色发展起到积极作用                                                        </t>
  </si>
  <si>
    <t>全市507个村的生活垃圾得到及时无害化处理，提高农村生活环境</t>
  </si>
  <si>
    <t>使全市农村环境卫生得到了长期有效治理</t>
  </si>
  <si>
    <r>
      <rPr>
        <sz val="11"/>
        <color rgb="FF000000"/>
        <rFont val="宋体"/>
        <charset val="134"/>
      </rPr>
      <t>社会公众和服务对象满意度达到8</t>
    </r>
    <r>
      <rPr>
        <sz val="11"/>
        <color rgb="FF000000"/>
        <rFont val="宋体"/>
        <charset val="134"/>
      </rPr>
      <t>5%以上</t>
    </r>
  </si>
  <si>
    <t>社会公众和服务对象满意度达到85%以上</t>
  </si>
  <si>
    <t>34.51%</t>
  </si>
  <si>
    <t>项目更好的推进，完善考核机制，加大督导力度。</t>
  </si>
  <si>
    <t>龚稳成</t>
  </si>
  <si>
    <t>市政绿化车辆和办公经费</t>
  </si>
  <si>
    <t>城区绿化养护、市政设施运行完好。</t>
  </si>
  <si>
    <t>完成城区绿化养护、新栽树木成活率95%以上，市政设施安全运转良好。</t>
  </si>
  <si>
    <t>由于2019年10月进行招标，养护期为一年，完成3个月养护，养护效果良好。促施工队，保质保量完成剩余养护公布工程量。</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</si>
</sst>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50">
    <font>
      <sz val="11"/>
      <color rgb="FF000000"/>
      <name val="Calibri"/>
      <charset val="134"/>
    </font>
    <font>
      <sz val="12"/>
      <color rgb="FF000000"/>
      <name val="Calibri"/>
      <charset val="134"/>
    </font>
    <font>
      <sz val="11"/>
      <color rgb="FF000000"/>
      <name val="宋体"/>
      <charset val="134"/>
    </font>
    <font>
      <b/>
      <sz val="18"/>
      <color rgb="FF000000"/>
      <name val="宋体"/>
      <charset val="134"/>
    </font>
    <font>
      <sz val="8"/>
      <color rgb="FF000000"/>
      <name val="宋体"/>
      <charset val="134"/>
    </font>
    <font>
      <sz val="8"/>
      <color indexed="8"/>
      <name val="宋体"/>
      <charset val="134"/>
    </font>
    <font>
      <sz val="8"/>
      <color rgb="FF000000"/>
      <name val="Arial"/>
      <charset val="134"/>
    </font>
    <font>
      <sz val="8"/>
      <color indexed="8"/>
      <name val="Calibri"/>
      <charset val="0"/>
    </font>
    <font>
      <sz val="8"/>
      <color rgb="FF000000"/>
      <name val="Arial"/>
      <charset val="0"/>
    </font>
    <font>
      <sz val="10.5"/>
      <color indexed="8"/>
      <name val="Calibri"/>
      <charset val="0"/>
    </font>
    <font>
      <sz val="11"/>
      <color indexed="8"/>
      <name val="宋体"/>
      <charset val="134"/>
    </font>
    <font>
      <sz val="11"/>
      <color indexed="8"/>
      <name val="Calibri"/>
      <charset val="0"/>
    </font>
    <font>
      <sz val="10.5"/>
      <color rgb="FF000000"/>
      <name val="Calibri"/>
      <charset val="0"/>
    </font>
    <font>
      <sz val="9"/>
      <color rgb="FF000000"/>
      <name val="宋体"/>
      <charset val="134"/>
    </font>
    <font>
      <sz val="9"/>
      <color rgb="FF000000"/>
      <name val="Calibri"/>
      <charset val="134"/>
    </font>
    <font>
      <sz val="9"/>
      <color indexed="8"/>
      <name val="宋体"/>
      <charset val="134"/>
    </font>
    <font>
      <sz val="9"/>
      <color rgb="FF000000"/>
      <name val="Arial"/>
      <charset val="0"/>
    </font>
    <font>
      <sz val="9"/>
      <color indexed="8"/>
      <name val="Calibri"/>
      <charset val="0"/>
    </font>
    <font>
      <sz val="11"/>
      <color theme="0"/>
      <name val="宋体"/>
      <charset val="0"/>
      <scheme val="minor"/>
    </font>
    <font>
      <sz val="11"/>
      <color rgb="FF006100"/>
      <name val="宋体"/>
      <charset val="0"/>
      <scheme val="minor"/>
    </font>
    <font>
      <sz val="11"/>
      <color theme="1"/>
      <name val="宋体"/>
      <charset val="134"/>
      <scheme val="minor"/>
    </font>
    <font>
      <sz val="11"/>
      <color theme="1"/>
      <name val="宋体"/>
      <charset val="0"/>
      <scheme val="minor"/>
    </font>
    <font>
      <sz val="11"/>
      <color rgb="FFFF0000"/>
      <name val="宋体"/>
      <charset val="0"/>
      <scheme val="minor"/>
    </font>
    <font>
      <u/>
      <sz val="11"/>
      <color rgb="FF800080"/>
      <name val="宋体"/>
      <charset val="0"/>
      <scheme val="minor"/>
    </font>
    <font>
      <sz val="11"/>
      <color rgb="FF3F3F76"/>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b/>
      <sz val="18"/>
      <color theme="3"/>
      <name val="宋体"/>
      <charset val="134"/>
      <scheme val="minor"/>
    </font>
    <font>
      <b/>
      <sz val="11"/>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8"/>
      <color rgb="FF000000"/>
      <name val="Calibri"/>
      <charset val="134"/>
    </font>
    <font>
      <sz val="8"/>
      <color rgb="FF000000"/>
      <name val="Arial Unicode MS"/>
      <charset val="134"/>
    </font>
    <font>
      <sz val="8"/>
      <color indexed="8"/>
      <name val="Arial Unicode MS"/>
      <charset val="134"/>
    </font>
    <font>
      <sz val="8"/>
      <color rgb="FF000000"/>
      <name val="Calibri"/>
      <charset val="0"/>
    </font>
    <font>
      <sz val="8"/>
      <color rgb="FF000000"/>
      <name val="宋体"/>
      <charset val="0"/>
    </font>
    <font>
      <sz val="9"/>
      <color rgb="FF000000"/>
      <name val="Arial Unicode MS"/>
      <charset val="134"/>
    </font>
    <font>
      <sz val="9"/>
      <color indexed="8"/>
      <name val="Arial Unicode MS"/>
      <charset val="134"/>
    </font>
    <font>
      <sz val="9"/>
      <color rgb="FF000000"/>
      <name val="Calibri"/>
      <charset val="0"/>
    </font>
    <font>
      <sz val="9"/>
      <color rgb="FF000000"/>
      <name val="宋体"/>
      <charset val="0"/>
    </font>
    <font>
      <sz val="10.5"/>
      <color indexed="8"/>
      <name val="宋体"/>
      <charset val="134"/>
    </font>
    <font>
      <b/>
      <sz val="9"/>
      <name val="宋体"/>
      <charset val="134"/>
    </font>
    <font>
      <sz val="9"/>
      <name val="宋体"/>
      <charset val="134"/>
    </font>
  </fonts>
  <fills count="33">
    <fill>
      <patternFill patternType="none"/>
    </fill>
    <fill>
      <patternFill patternType="gray125"/>
    </fill>
    <fill>
      <patternFill patternType="solid">
        <fgColor theme="7"/>
        <bgColor indexed="64"/>
      </patternFill>
    </fill>
    <fill>
      <patternFill patternType="solid">
        <fgColor theme="4"/>
        <bgColor indexed="64"/>
      </patternFill>
    </fill>
    <fill>
      <patternFill patternType="solid">
        <fgColor rgb="FFC6EFCE"/>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9" tint="0.599993896298105"/>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20" fillId="0" borderId="0" applyFont="0" applyFill="0" applyBorder="0" applyAlignment="0" applyProtection="0">
      <alignment vertical="center"/>
    </xf>
    <xf numFmtId="0" fontId="21" fillId="6" borderId="0" applyNumberFormat="0" applyBorder="0" applyAlignment="0" applyProtection="0">
      <alignment vertical="center"/>
    </xf>
    <xf numFmtId="0" fontId="24" fillId="8" borderId="20" applyNumberFormat="0" applyAlignment="0" applyProtection="0">
      <alignment vertical="center"/>
    </xf>
    <xf numFmtId="44" fontId="20" fillId="0" borderId="0" applyFont="0" applyFill="0" applyBorder="0" applyAlignment="0" applyProtection="0">
      <alignment vertical="center"/>
    </xf>
    <xf numFmtId="41" fontId="20" fillId="0" borderId="0" applyFont="0" applyFill="0" applyBorder="0" applyAlignment="0" applyProtection="0">
      <alignment vertical="center"/>
    </xf>
    <xf numFmtId="0" fontId="21" fillId="7" borderId="0" applyNumberFormat="0" applyBorder="0" applyAlignment="0" applyProtection="0">
      <alignment vertical="center"/>
    </xf>
    <xf numFmtId="0" fontId="25" fillId="9" borderId="0" applyNumberFormat="0" applyBorder="0" applyAlignment="0" applyProtection="0">
      <alignment vertical="center"/>
    </xf>
    <xf numFmtId="43" fontId="20" fillId="0" borderId="0" applyFont="0" applyFill="0" applyBorder="0" applyAlignment="0" applyProtection="0">
      <alignment vertical="center"/>
    </xf>
    <xf numFmtId="0" fontId="18" fillId="10" borderId="0" applyNumberFormat="0" applyBorder="0" applyAlignment="0" applyProtection="0">
      <alignment vertical="center"/>
    </xf>
    <xf numFmtId="0" fontId="27" fillId="0" borderId="0" applyNumberFormat="0" applyFill="0" applyBorder="0" applyAlignment="0" applyProtection="0">
      <alignment vertical="center"/>
    </xf>
    <xf numFmtId="9" fontId="2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0" fillId="12" borderId="21" applyNumberFormat="0" applyFont="0" applyAlignment="0" applyProtection="0">
      <alignment vertical="center"/>
    </xf>
    <xf numFmtId="0" fontId="18" fillId="13" borderId="0" applyNumberFormat="0" applyBorder="0" applyAlignment="0" applyProtection="0">
      <alignment vertical="center"/>
    </xf>
    <xf numFmtId="0" fontId="2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22" applyNumberFormat="0" applyFill="0" applyAlignment="0" applyProtection="0">
      <alignment vertical="center"/>
    </xf>
    <xf numFmtId="0" fontId="32" fillId="0" borderId="22" applyNumberFormat="0" applyFill="0" applyAlignment="0" applyProtection="0">
      <alignment vertical="center"/>
    </xf>
    <xf numFmtId="0" fontId="18" fillId="15" borderId="0" applyNumberFormat="0" applyBorder="0" applyAlignment="0" applyProtection="0">
      <alignment vertical="center"/>
    </xf>
    <xf numFmtId="0" fontId="29" fillId="0" borderId="23" applyNumberFormat="0" applyFill="0" applyAlignment="0" applyProtection="0">
      <alignment vertical="center"/>
    </xf>
    <xf numFmtId="0" fontId="18" fillId="16" borderId="0" applyNumberFormat="0" applyBorder="0" applyAlignment="0" applyProtection="0">
      <alignment vertical="center"/>
    </xf>
    <xf numFmtId="0" fontId="33" fillId="18" borderId="24" applyNumberFormat="0" applyAlignment="0" applyProtection="0">
      <alignment vertical="center"/>
    </xf>
    <xf numFmtId="0" fontId="34" fillId="18" borderId="20" applyNumberFormat="0" applyAlignment="0" applyProtection="0">
      <alignment vertical="center"/>
    </xf>
    <xf numFmtId="0" fontId="35" fillId="19" borderId="25" applyNumberFormat="0" applyAlignment="0" applyProtection="0">
      <alignment vertical="center"/>
    </xf>
    <xf numFmtId="0" fontId="21" fillId="20" borderId="0" applyNumberFormat="0" applyBorder="0" applyAlignment="0" applyProtection="0">
      <alignment vertical="center"/>
    </xf>
    <xf numFmtId="0" fontId="18" fillId="21" borderId="0" applyNumberFormat="0" applyBorder="0" applyAlignment="0" applyProtection="0">
      <alignment vertical="center"/>
    </xf>
    <xf numFmtId="0" fontId="36" fillId="0" borderId="26" applyNumberFormat="0" applyFill="0" applyAlignment="0" applyProtection="0">
      <alignment vertical="center"/>
    </xf>
    <xf numFmtId="0" fontId="37" fillId="0" borderId="27" applyNumberFormat="0" applyFill="0" applyAlignment="0" applyProtection="0">
      <alignment vertical="center"/>
    </xf>
    <xf numFmtId="0" fontId="19" fillId="4" borderId="0" applyNumberFormat="0" applyBorder="0" applyAlignment="0" applyProtection="0">
      <alignment vertical="center"/>
    </xf>
    <xf numFmtId="0" fontId="26" fillId="11" borderId="0" applyNumberFormat="0" applyBorder="0" applyAlignment="0" applyProtection="0">
      <alignment vertical="center"/>
    </xf>
    <xf numFmtId="0" fontId="21" fillId="22" borderId="0" applyNumberFormat="0" applyBorder="0" applyAlignment="0" applyProtection="0">
      <alignment vertical="center"/>
    </xf>
    <xf numFmtId="0" fontId="18" fillId="3" borderId="0" applyNumberFormat="0" applyBorder="0" applyAlignment="0" applyProtection="0">
      <alignment vertical="center"/>
    </xf>
    <xf numFmtId="0" fontId="21" fillId="17" borderId="0" applyNumberFormat="0" applyBorder="0" applyAlignment="0" applyProtection="0">
      <alignment vertical="center"/>
    </xf>
    <xf numFmtId="0" fontId="21" fillId="23" borderId="0" applyNumberFormat="0" applyBorder="0" applyAlignment="0" applyProtection="0">
      <alignment vertical="center"/>
    </xf>
    <xf numFmtId="0" fontId="21" fillId="14"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 borderId="0" applyNumberFormat="0" applyBorder="0" applyAlignment="0" applyProtection="0">
      <alignment vertical="center"/>
    </xf>
    <xf numFmtId="0" fontId="21" fillId="5" borderId="0" applyNumberFormat="0" applyBorder="0" applyAlignment="0" applyProtection="0">
      <alignment vertical="center"/>
    </xf>
    <xf numFmtId="0" fontId="21" fillId="26" borderId="0" applyNumberFormat="0" applyBorder="0" applyAlignment="0" applyProtection="0">
      <alignment vertical="center"/>
    </xf>
    <xf numFmtId="0" fontId="18" fillId="27" borderId="0" applyNumberFormat="0" applyBorder="0" applyAlignment="0" applyProtection="0">
      <alignment vertical="center"/>
    </xf>
    <xf numFmtId="0" fontId="21"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21" fillId="32" borderId="0" applyNumberFormat="0" applyBorder="0" applyAlignment="0" applyProtection="0">
      <alignment vertical="center"/>
    </xf>
    <xf numFmtId="0" fontId="18" fillId="31" borderId="0" applyNumberFormat="0" applyBorder="0" applyAlignment="0" applyProtection="0">
      <alignment vertical="center"/>
    </xf>
  </cellStyleXfs>
  <cellXfs count="89">
    <xf numFmtId="0" fontId="0" fillId="0" borderId="0" xfId="0"/>
    <xf numFmtId="0" fontId="0" fillId="0" borderId="0" xfId="0" applyFont="1"/>
    <xf numFmtId="0" fontId="1" fillId="0" borderId="0" xfId="0" applyFont="1"/>
    <xf numFmtId="0" fontId="0" fillId="0" borderId="0" xfId="0" applyAlignment="1">
      <alignment horizontal="center" vertical="center" wrapText="1"/>
    </xf>
    <xf numFmtId="0" fontId="2" fillId="0" borderId="0" xfId="0" applyFont="1" applyAlignment="1">
      <alignment horizontal="left" vertical="top"/>
    </xf>
    <xf numFmtId="0" fontId="0" fillId="0" borderId="0" xfId="0" applyFont="1" applyAlignment="1">
      <alignment horizontal="left" vertical="top"/>
    </xf>
    <xf numFmtId="0" fontId="3"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0" fillId="0" borderId="1" xfId="0" applyFont="1" applyBorder="1" applyAlignment="1">
      <alignment horizontal="center" vertical="center" wrapText="1"/>
    </xf>
    <xf numFmtId="0" fontId="2" fillId="0" borderId="2" xfId="0" applyFont="1" applyBorder="1" applyAlignment="1">
      <alignment horizontal="left" vertical="center" wrapText="1"/>
    </xf>
    <xf numFmtId="0" fontId="0" fillId="0" borderId="3" xfId="0" applyFont="1" applyBorder="1" applyAlignment="1">
      <alignment horizontal="left" vertical="center" wrapText="1"/>
    </xf>
    <xf numFmtId="9" fontId="0" fillId="0" borderId="1" xfId="0" applyNumberFormat="1" applyFont="1" applyBorder="1" applyAlignment="1">
      <alignment horizontal="center" vertical="center" wrapText="1"/>
    </xf>
    <xf numFmtId="0" fontId="2" fillId="0" borderId="1" xfId="0" applyFont="1" applyBorder="1" applyAlignment="1">
      <alignment horizontal="right" vertical="center" wrapText="1"/>
    </xf>
    <xf numFmtId="0" fontId="0" fillId="0" borderId="4" xfId="0" applyFont="1" applyBorder="1" applyAlignment="1">
      <alignment horizontal="left"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4" xfId="0" applyFont="1" applyBorder="1" applyAlignment="1">
      <alignment horizontal="center" vertical="center" wrapText="1"/>
    </xf>
    <xf numFmtId="0" fontId="0" fillId="0" borderId="3" xfId="0" applyFont="1" applyBorder="1" applyAlignment="1">
      <alignment horizontal="center" vertical="center" wrapText="1"/>
    </xf>
    <xf numFmtId="0" fontId="4"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9" fontId="6" fillId="0" borderId="10" xfId="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7" fillId="0" borderId="10" xfId="0" applyFont="1" applyFill="1" applyBorder="1" applyAlignment="1">
      <alignment horizontal="center" vertical="center" wrapText="1"/>
    </xf>
    <xf numFmtId="9" fontId="7" fillId="0" borderId="10" xfId="0" applyNumberFormat="1" applyFont="1" applyFill="1" applyBorder="1" applyAlignment="1">
      <alignment horizontal="center" vertical="center" wrapText="1"/>
    </xf>
    <xf numFmtId="0" fontId="0" fillId="0" borderId="2" xfId="0" applyFont="1" applyBorder="1" applyAlignment="1">
      <alignment horizontal="center" vertical="center" wrapText="1"/>
    </xf>
    <xf numFmtId="0" fontId="8" fillId="0" borderId="10"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2" fillId="0" borderId="5" xfId="0" applyFont="1" applyBorder="1" applyAlignment="1">
      <alignment horizontal="left" vertical="center" wrapText="1"/>
    </xf>
    <xf numFmtId="0" fontId="0" fillId="0" borderId="7" xfId="0" applyFont="1" applyBorder="1" applyAlignment="1">
      <alignment horizontal="left" vertical="center" wrapText="1"/>
    </xf>
    <xf numFmtId="0" fontId="0" fillId="0" borderId="6" xfId="0" applyFont="1" applyBorder="1" applyAlignment="1">
      <alignment horizontal="left" vertical="center" wrapText="1"/>
    </xf>
    <xf numFmtId="0" fontId="2" fillId="0" borderId="0" xfId="0" applyFont="1" applyAlignment="1">
      <alignment vertical="center" wrapText="1"/>
    </xf>
    <xf numFmtId="10" fontId="0" fillId="0" borderId="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9" fontId="0" fillId="0" borderId="2" xfId="0" applyNumberFormat="1" applyFont="1" applyBorder="1" applyAlignment="1">
      <alignment horizontal="center" vertical="center" wrapText="1"/>
    </xf>
    <xf numFmtId="0" fontId="0" fillId="0" borderId="2" xfId="0" applyFont="1"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3" xfId="0" applyFont="1" applyBorder="1" applyAlignment="1">
      <alignment horizontal="center" vertical="center"/>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0" fillId="0" borderId="4" xfId="0" applyFont="1" applyBorder="1" applyAlignment="1">
      <alignment horizontal="center" vertical="center"/>
    </xf>
    <xf numFmtId="0" fontId="0" fillId="0" borderId="5" xfId="0" applyFont="1" applyBorder="1" applyAlignment="1">
      <alignment horizontal="left" vertical="center" wrapText="1"/>
    </xf>
    <xf numFmtId="0" fontId="0" fillId="0" borderId="5" xfId="0" applyFont="1" applyBorder="1" applyAlignment="1">
      <alignment horizontal="center" vertical="center" wrapText="1"/>
    </xf>
    <xf numFmtId="0" fontId="10" fillId="0" borderId="10" xfId="0" applyFont="1" applyFill="1" applyBorder="1" applyAlignment="1">
      <alignment vertical="center" wrapText="1"/>
    </xf>
    <xf numFmtId="9" fontId="10" fillId="0" borderId="17" xfId="0" applyNumberFormat="1" applyFont="1" applyFill="1" applyBorder="1" applyAlignment="1">
      <alignment horizontal="center" vertical="center" wrapText="1"/>
    </xf>
    <xf numFmtId="0" fontId="10" fillId="0" borderId="10" xfId="0" applyFont="1" applyFill="1" applyBorder="1" applyAlignment="1">
      <alignment horizontal="right" vertical="center" wrapText="1"/>
    </xf>
    <xf numFmtId="9" fontId="11" fillId="0" borderId="18" xfId="0" applyNumberFormat="1" applyFont="1" applyFill="1" applyBorder="1" applyAlignment="1">
      <alignment horizontal="center" vertical="center" wrapText="1"/>
    </xf>
    <xf numFmtId="0" fontId="11" fillId="0" borderId="10" xfId="0" applyFont="1" applyFill="1" applyBorder="1" applyAlignment="1">
      <alignment vertical="center" wrapText="1"/>
    </xf>
    <xf numFmtId="9" fontId="11" fillId="0" borderId="19" xfId="0" applyNumberFormat="1" applyFont="1" applyFill="1" applyBorder="1" applyAlignment="1">
      <alignment horizontal="center" vertical="center" wrapText="1"/>
    </xf>
    <xf numFmtId="9" fontId="0" fillId="0" borderId="1" xfId="0" applyNumberFormat="1" applyFont="1" applyFill="1" applyBorder="1" applyAlignment="1" applyProtection="1">
      <alignment horizontal="center" vertical="center" wrapText="1"/>
    </xf>
    <xf numFmtId="9" fontId="9" fillId="0" borderId="10" xfId="0" applyNumberFormat="1"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3" fillId="0" borderId="0" xfId="0" applyFont="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2" xfId="0" applyFont="1" applyBorder="1" applyAlignment="1">
      <alignment horizontal="left" vertical="center" wrapText="1"/>
    </xf>
    <xf numFmtId="0" fontId="14" fillId="0" borderId="3" xfId="0" applyFont="1" applyBorder="1" applyAlignment="1">
      <alignment horizontal="left" vertical="center" wrapText="1"/>
    </xf>
    <xf numFmtId="9" fontId="14" fillId="0" borderId="1" xfId="0" applyNumberFormat="1" applyFont="1" applyFill="1" applyBorder="1" applyAlignment="1" applyProtection="1">
      <alignment horizontal="center" vertical="center" wrapText="1"/>
    </xf>
    <xf numFmtId="0" fontId="13" fillId="0" borderId="1" xfId="0" applyFont="1" applyBorder="1" applyAlignment="1">
      <alignment horizontal="right" vertical="center" wrapText="1"/>
    </xf>
    <xf numFmtId="9" fontId="14" fillId="0" borderId="1" xfId="0" applyNumberFormat="1" applyFont="1" applyBorder="1" applyAlignment="1">
      <alignment horizontal="center" vertical="center" wrapText="1"/>
    </xf>
    <xf numFmtId="0" fontId="14" fillId="0" borderId="4" xfId="0" applyFont="1" applyBorder="1" applyAlignment="1">
      <alignment horizontal="left"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13"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3" xfId="0" applyFont="1" applyBorder="1" applyAlignment="1">
      <alignment horizontal="center" vertical="center" wrapText="1"/>
    </xf>
    <xf numFmtId="0" fontId="15" fillId="0" borderId="5" xfId="0" applyFont="1" applyBorder="1" applyAlignment="1">
      <alignment horizontal="left" vertical="center" wrapText="1"/>
    </xf>
    <xf numFmtId="0" fontId="14" fillId="0" borderId="5" xfId="0" applyFont="1" applyBorder="1" applyAlignment="1">
      <alignment horizontal="left" vertical="center" wrapText="1"/>
    </xf>
    <xf numFmtId="9"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9" fontId="17" fillId="0" borderId="10" xfId="0" applyNumberFormat="1"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0" xfId="0" applyFont="1" applyAlignment="1">
      <alignment vertical="center" wrapText="1"/>
    </xf>
    <xf numFmtId="0" fontId="13" fillId="0" borderId="0" xfId="0" applyFont="1" applyAlignment="1">
      <alignment horizontal="center" vertical="center" wrapText="1"/>
    </xf>
    <xf numFmtId="9" fontId="0" fillId="0" borderId="5" xfId="0" applyNumberFormat="1" applyFont="1" applyBorder="1" applyAlignment="1">
      <alignment horizontal="left" vertical="center" wrapText="1"/>
    </xf>
    <xf numFmtId="0" fontId="0" fillId="0" borderId="1" xfId="0" applyNumberFormat="1" applyFont="1" applyFill="1" applyBorder="1" applyAlignment="1" applyProtection="1">
      <alignment horizontal="center" vertical="center" wrapText="1"/>
    </xf>
    <xf numFmtId="0" fontId="0" fillId="0" borderId="14" xfId="0" applyBorder="1"/>
    <xf numFmtId="0" fontId="0" fillId="0" borderId="3" xfId="0" applyBorder="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H7" sqref="H7:H9"/>
    </sheetView>
  </sheetViews>
  <sheetFormatPr defaultColWidth="9.14285714285714" defaultRowHeight="15" outlineLevelCol="7"/>
  <cols>
    <col min="1" max="1" width="13.8571428571429" customWidth="1"/>
    <col min="2" max="2" width="11" customWidth="1"/>
    <col min="3" max="3" width="15.2857142857143" customWidth="1"/>
    <col min="4" max="4" width="12.2857142857143" customWidth="1"/>
    <col min="5" max="5" width="16" customWidth="1"/>
    <col min="6" max="6" width="13" customWidth="1"/>
    <col min="7" max="7" width="14.8571428571429" customWidth="1"/>
    <col min="8" max="8" width="18.7142857142857" customWidth="1"/>
  </cols>
  <sheetData>
    <row r="1" spans="1:8">
      <c r="A1" s="4" t="s">
        <v>0</v>
      </c>
      <c r="B1" s="5"/>
      <c r="C1" s="5"/>
      <c r="D1" s="5"/>
      <c r="E1" s="5"/>
      <c r="F1" s="5"/>
      <c r="G1" s="5"/>
      <c r="H1" s="5"/>
    </row>
    <row r="2" ht="22.5" customHeight="1" spans="1:8">
      <c r="A2" s="6" t="s">
        <v>1</v>
      </c>
      <c r="B2" s="6"/>
      <c r="C2" s="6"/>
      <c r="D2" s="6"/>
      <c r="E2" s="6"/>
      <c r="F2" s="6"/>
      <c r="G2" s="6"/>
      <c r="H2" s="6"/>
    </row>
    <row r="3" spans="1:8">
      <c r="A3" s="7" t="s">
        <v>2</v>
      </c>
      <c r="B3" s="7"/>
      <c r="C3" s="7"/>
      <c r="D3" s="7"/>
      <c r="E3" s="7"/>
      <c r="F3" s="7"/>
      <c r="G3" s="7"/>
      <c r="H3" s="7"/>
    </row>
    <row r="4" spans="1:8">
      <c r="A4" s="8" t="s">
        <v>3</v>
      </c>
      <c r="B4" s="8"/>
      <c r="C4" s="8"/>
      <c r="D4" s="8"/>
      <c r="E4" s="8"/>
      <c r="F4" s="8"/>
      <c r="G4" s="8"/>
      <c r="H4" s="8"/>
    </row>
    <row r="5" ht="30" customHeight="1" spans="1:8">
      <c r="A5" s="9" t="s">
        <v>4</v>
      </c>
      <c r="B5" s="10" t="s">
        <v>5</v>
      </c>
      <c r="C5" s="10" t="s">
        <v>6</v>
      </c>
      <c r="D5" s="11"/>
      <c r="E5" s="10" t="s">
        <v>7</v>
      </c>
      <c r="F5" s="10" t="s">
        <v>8</v>
      </c>
      <c r="G5" s="11"/>
      <c r="H5" s="11"/>
    </row>
    <row r="6" spans="1:8">
      <c r="A6" s="12" t="s">
        <v>9</v>
      </c>
      <c r="B6" s="10" t="s">
        <v>10</v>
      </c>
      <c r="C6" s="11"/>
      <c r="D6" s="10" t="s">
        <v>11</v>
      </c>
      <c r="E6" s="11"/>
      <c r="F6" s="10" t="s">
        <v>12</v>
      </c>
      <c r="G6" s="11"/>
      <c r="H6" s="10" t="s">
        <v>13</v>
      </c>
    </row>
    <row r="7" spans="1:8">
      <c r="A7" s="13"/>
      <c r="B7" s="10" t="s">
        <v>14</v>
      </c>
      <c r="C7" s="11">
        <v>336</v>
      </c>
      <c r="D7" s="9" t="s">
        <v>15</v>
      </c>
      <c r="E7" s="11">
        <v>33.23</v>
      </c>
      <c r="F7" s="9" t="s">
        <v>16</v>
      </c>
      <c r="G7" s="11">
        <v>33.23</v>
      </c>
      <c r="H7" s="11" t="s">
        <v>17</v>
      </c>
    </row>
    <row r="8" ht="28.5" spans="1:8">
      <c r="A8" s="13"/>
      <c r="B8" s="10" t="s">
        <v>18</v>
      </c>
      <c r="C8" s="11">
        <v>336</v>
      </c>
      <c r="D8" s="15" t="s">
        <v>19</v>
      </c>
      <c r="E8" s="11">
        <v>33.23</v>
      </c>
      <c r="F8" s="15" t="s">
        <v>20</v>
      </c>
      <c r="G8" s="11">
        <v>33.23</v>
      </c>
      <c r="H8" s="11"/>
    </row>
    <row r="9" spans="1:8">
      <c r="A9" s="16"/>
      <c r="B9" s="10" t="s">
        <v>21</v>
      </c>
      <c r="C9" s="11"/>
      <c r="D9" s="10" t="s">
        <v>21</v>
      </c>
      <c r="E9" s="11"/>
      <c r="F9" s="10" t="s">
        <v>21</v>
      </c>
      <c r="G9" s="11"/>
      <c r="H9" s="11"/>
    </row>
    <row r="10" ht="27" customHeight="1" spans="1:8">
      <c r="A10" s="17" t="s">
        <v>22</v>
      </c>
      <c r="B10" s="18" t="s">
        <v>23</v>
      </c>
      <c r="C10" s="19"/>
      <c r="D10" s="20"/>
      <c r="E10" s="18" t="s">
        <v>24</v>
      </c>
      <c r="F10" s="19"/>
      <c r="G10" s="20"/>
      <c r="H10" s="10" t="s">
        <v>25</v>
      </c>
    </row>
    <row r="11" ht="59" customHeight="1" spans="1:8">
      <c r="A11" s="21"/>
      <c r="B11" s="32" t="s">
        <v>26</v>
      </c>
      <c r="C11" s="34"/>
      <c r="D11" s="33"/>
      <c r="E11" s="18" t="s">
        <v>27</v>
      </c>
      <c r="F11" s="19"/>
      <c r="G11" s="20"/>
      <c r="H11" s="14">
        <v>1</v>
      </c>
    </row>
    <row r="12" ht="28.5" customHeight="1" spans="1:8">
      <c r="A12" s="17" t="s">
        <v>28</v>
      </c>
      <c r="B12" s="10" t="s">
        <v>29</v>
      </c>
      <c r="C12" s="10" t="s">
        <v>30</v>
      </c>
      <c r="D12" s="18" t="s">
        <v>31</v>
      </c>
      <c r="E12" s="20"/>
      <c r="F12" s="10" t="s">
        <v>32</v>
      </c>
      <c r="G12" s="10" t="s">
        <v>33</v>
      </c>
      <c r="H12" s="10" t="s">
        <v>34</v>
      </c>
    </row>
    <row r="13" ht="60" customHeight="1" spans="1:8">
      <c r="A13" s="22"/>
      <c r="B13" s="17" t="s">
        <v>35</v>
      </c>
      <c r="C13" s="17" t="s">
        <v>36</v>
      </c>
      <c r="D13" s="32" t="s">
        <v>37</v>
      </c>
      <c r="E13" s="33"/>
      <c r="F13" s="11" t="s">
        <v>38</v>
      </c>
      <c r="G13" s="11" t="s">
        <v>38</v>
      </c>
      <c r="H13" s="11">
        <v>10</v>
      </c>
    </row>
    <row r="14" customHeight="1" spans="1:8">
      <c r="A14" s="22"/>
      <c r="B14" s="22"/>
      <c r="C14" s="22"/>
      <c r="D14" s="32" t="s">
        <v>39</v>
      </c>
      <c r="E14" s="33"/>
      <c r="F14" s="11"/>
      <c r="G14" s="11"/>
      <c r="H14" s="11"/>
    </row>
    <row r="15" customHeight="1" spans="1:8">
      <c r="A15" s="22"/>
      <c r="B15" s="22"/>
      <c r="C15" s="21"/>
      <c r="D15" s="47" t="s">
        <v>40</v>
      </c>
      <c r="E15" s="33"/>
      <c r="F15" s="11"/>
      <c r="G15" s="11"/>
      <c r="H15" s="11"/>
    </row>
    <row r="16" customHeight="1" spans="1:8">
      <c r="A16" s="22"/>
      <c r="B16" s="22"/>
      <c r="C16" s="17" t="s">
        <v>41</v>
      </c>
      <c r="D16" s="32" t="s">
        <v>42</v>
      </c>
      <c r="E16" s="33"/>
      <c r="F16" s="14">
        <v>1</v>
      </c>
      <c r="G16" s="14">
        <v>1</v>
      </c>
      <c r="H16" s="11">
        <v>10</v>
      </c>
    </row>
    <row r="17" customHeight="1" spans="1:8">
      <c r="A17" s="22"/>
      <c r="B17" s="22"/>
      <c r="C17" s="22"/>
      <c r="D17" s="32" t="s">
        <v>43</v>
      </c>
      <c r="E17" s="33"/>
      <c r="F17" s="14">
        <v>1</v>
      </c>
      <c r="G17" s="14">
        <v>1</v>
      </c>
      <c r="H17" s="11">
        <v>10</v>
      </c>
    </row>
    <row r="18" customHeight="1" spans="1:8">
      <c r="A18" s="22"/>
      <c r="B18" s="22"/>
      <c r="C18" s="21"/>
      <c r="D18" s="47" t="s">
        <v>44</v>
      </c>
      <c r="E18" s="33"/>
      <c r="F18" s="11"/>
      <c r="G18" s="11"/>
      <c r="H18" s="11"/>
    </row>
    <row r="19" customHeight="1" spans="1:8">
      <c r="A19" s="22"/>
      <c r="B19" s="22"/>
      <c r="C19" s="29" t="s">
        <v>45</v>
      </c>
      <c r="D19" s="32" t="s">
        <v>46</v>
      </c>
      <c r="E19" s="33"/>
      <c r="F19" s="14">
        <v>1</v>
      </c>
      <c r="G19" s="14">
        <v>1</v>
      </c>
      <c r="H19" s="11">
        <v>10</v>
      </c>
    </row>
    <row r="20" customHeight="1" spans="1:8">
      <c r="A20" s="22"/>
      <c r="B20" s="22"/>
      <c r="C20" s="22"/>
      <c r="D20" s="32" t="s">
        <v>47</v>
      </c>
      <c r="E20" s="33"/>
      <c r="F20" s="11"/>
      <c r="G20" s="11"/>
      <c r="H20" s="11"/>
    </row>
    <row r="21" customHeight="1" spans="1:8">
      <c r="A21" s="22"/>
      <c r="B21" s="22"/>
      <c r="C21" s="21"/>
      <c r="D21" s="47" t="s">
        <v>40</v>
      </c>
      <c r="E21" s="33"/>
      <c r="F21" s="11"/>
      <c r="G21" s="11"/>
      <c r="H21" s="11"/>
    </row>
    <row r="22" customHeight="1" spans="1:8">
      <c r="A22" s="22"/>
      <c r="B22" s="22"/>
      <c r="C22" s="17" t="s">
        <v>48</v>
      </c>
      <c r="D22" s="32" t="s">
        <v>49</v>
      </c>
      <c r="E22" s="33"/>
      <c r="F22" s="11" t="s">
        <v>38</v>
      </c>
      <c r="G22" s="11" t="s">
        <v>38</v>
      </c>
      <c r="H22" s="11">
        <v>10</v>
      </c>
    </row>
    <row r="23" customHeight="1" spans="1:8">
      <c r="A23" s="22"/>
      <c r="B23" s="22"/>
      <c r="C23" s="22"/>
      <c r="D23" s="32" t="s">
        <v>50</v>
      </c>
      <c r="E23" s="33"/>
      <c r="F23" s="11"/>
      <c r="G23" s="11"/>
      <c r="H23" s="11"/>
    </row>
    <row r="24" customHeight="1" spans="1:8">
      <c r="A24" s="22"/>
      <c r="B24" s="21"/>
      <c r="C24" s="21"/>
      <c r="D24" s="47" t="s">
        <v>40</v>
      </c>
      <c r="E24" s="33"/>
      <c r="F24" s="11"/>
      <c r="G24" s="11"/>
      <c r="H24" s="11"/>
    </row>
    <row r="25" customHeight="1" spans="1:8">
      <c r="A25" s="22"/>
      <c r="B25" s="17" t="s">
        <v>51</v>
      </c>
      <c r="C25" s="17" t="s">
        <v>52</v>
      </c>
      <c r="D25" s="32" t="s">
        <v>53</v>
      </c>
      <c r="E25" s="33"/>
      <c r="F25" s="56">
        <v>1</v>
      </c>
      <c r="G25" s="56">
        <v>1</v>
      </c>
      <c r="H25" s="11">
        <v>10</v>
      </c>
    </row>
    <row r="26" customHeight="1" spans="1:8">
      <c r="A26" s="22"/>
      <c r="B26" s="22"/>
      <c r="C26" s="22"/>
      <c r="D26" s="32" t="s">
        <v>47</v>
      </c>
      <c r="E26" s="33"/>
      <c r="F26" s="56"/>
      <c r="G26" s="56"/>
      <c r="H26" s="11"/>
    </row>
    <row r="27" customHeight="1" spans="1:8">
      <c r="A27" s="22"/>
      <c r="B27" s="22"/>
      <c r="C27" s="21"/>
      <c r="D27" s="47" t="s">
        <v>40</v>
      </c>
      <c r="E27" s="33"/>
      <c r="F27" s="11"/>
      <c r="G27" s="11"/>
      <c r="H27" s="11"/>
    </row>
    <row r="28" customHeight="1" spans="1:8">
      <c r="A28" s="22"/>
      <c r="B28" s="22"/>
      <c r="C28" s="17" t="s">
        <v>54</v>
      </c>
      <c r="D28" s="32" t="s">
        <v>55</v>
      </c>
      <c r="E28" s="33"/>
      <c r="F28" s="56">
        <v>1</v>
      </c>
      <c r="G28" s="56">
        <v>1</v>
      </c>
      <c r="H28" s="11">
        <v>4</v>
      </c>
    </row>
    <row r="29" customHeight="1" spans="1:8">
      <c r="A29" s="22"/>
      <c r="B29" s="22"/>
      <c r="C29" s="22"/>
      <c r="D29" s="32" t="s">
        <v>56</v>
      </c>
      <c r="E29" s="33"/>
      <c r="F29" s="56">
        <v>1</v>
      </c>
      <c r="G29" s="56">
        <v>1</v>
      </c>
      <c r="H29" s="11">
        <v>4</v>
      </c>
    </row>
    <row r="30" customHeight="1" spans="1:8">
      <c r="A30" s="22"/>
      <c r="B30" s="22"/>
      <c r="C30" s="21"/>
      <c r="D30" s="47" t="s">
        <v>40</v>
      </c>
      <c r="E30" s="33"/>
      <c r="F30" s="11"/>
      <c r="G30" s="11"/>
      <c r="H30" s="11"/>
    </row>
    <row r="31" ht="30" customHeight="1" spans="1:8">
      <c r="A31" s="22"/>
      <c r="B31" s="22"/>
      <c r="C31" s="17" t="s">
        <v>57</v>
      </c>
      <c r="D31" s="32" t="s">
        <v>58</v>
      </c>
      <c r="E31" s="33"/>
      <c r="F31" s="56">
        <v>1</v>
      </c>
      <c r="G31" s="56">
        <v>1</v>
      </c>
      <c r="H31" s="11">
        <v>6</v>
      </c>
    </row>
    <row r="32" customHeight="1" spans="1:8">
      <c r="A32" s="22"/>
      <c r="B32" s="22"/>
      <c r="C32" s="22"/>
      <c r="D32" s="32" t="s">
        <v>47</v>
      </c>
      <c r="E32" s="33"/>
      <c r="F32" s="11"/>
      <c r="G32" s="11"/>
      <c r="H32" s="11"/>
    </row>
    <row r="33" customHeight="1" spans="1:8">
      <c r="A33" s="22"/>
      <c r="B33" s="22"/>
      <c r="C33" s="21"/>
      <c r="D33" s="47" t="s">
        <v>40</v>
      </c>
      <c r="E33" s="33"/>
      <c r="F33" s="11"/>
      <c r="G33" s="11"/>
      <c r="H33" s="11"/>
    </row>
    <row r="34" customHeight="1" spans="1:8">
      <c r="A34" s="22"/>
      <c r="B34" s="22"/>
      <c r="C34" s="17" t="s">
        <v>59</v>
      </c>
      <c r="D34" s="32" t="s">
        <v>60</v>
      </c>
      <c r="E34" s="33"/>
      <c r="F34" s="57" t="s">
        <v>61</v>
      </c>
      <c r="G34" s="57" t="s">
        <v>61</v>
      </c>
      <c r="H34" s="11">
        <v>6</v>
      </c>
    </row>
    <row r="35" customHeight="1" spans="1:8">
      <c r="A35" s="22"/>
      <c r="B35" s="22"/>
      <c r="C35" s="22"/>
      <c r="D35" s="32" t="s">
        <v>47</v>
      </c>
      <c r="E35" s="33"/>
      <c r="F35" s="11"/>
      <c r="G35" s="11"/>
      <c r="H35" s="11"/>
    </row>
    <row r="36" customHeight="1" spans="1:8">
      <c r="A36" s="22"/>
      <c r="B36" s="21"/>
      <c r="C36" s="21"/>
      <c r="D36" s="47" t="s">
        <v>40</v>
      </c>
      <c r="E36" s="33"/>
      <c r="F36" s="11"/>
      <c r="G36" s="11"/>
      <c r="H36" s="11"/>
    </row>
    <row r="37" customHeight="1" spans="1:8">
      <c r="A37" s="22"/>
      <c r="B37" s="17" t="s">
        <v>62</v>
      </c>
      <c r="C37" s="17" t="s">
        <v>63</v>
      </c>
      <c r="D37" s="32" t="s">
        <v>64</v>
      </c>
      <c r="E37" s="33"/>
      <c r="F37" s="56">
        <v>1</v>
      </c>
      <c r="G37" s="56">
        <v>1</v>
      </c>
      <c r="H37" s="11">
        <v>10</v>
      </c>
    </row>
    <row r="38" customHeight="1" spans="1:8">
      <c r="A38" s="22"/>
      <c r="B38" s="22"/>
      <c r="C38" s="22"/>
      <c r="D38" s="32" t="s">
        <v>39</v>
      </c>
      <c r="E38" s="33"/>
      <c r="F38" s="11"/>
      <c r="G38" s="11"/>
      <c r="H38" s="11"/>
    </row>
    <row r="39" customHeight="1" spans="1:8">
      <c r="A39" s="22"/>
      <c r="B39" s="21"/>
      <c r="C39" s="21"/>
      <c r="D39" s="47" t="s">
        <v>40</v>
      </c>
      <c r="E39" s="33"/>
      <c r="F39" s="11"/>
      <c r="G39" s="11"/>
      <c r="H39" s="11"/>
    </row>
    <row r="40" ht="28.5" customHeight="1" spans="1:8">
      <c r="A40" s="22"/>
      <c r="B40" s="10" t="s">
        <v>65</v>
      </c>
      <c r="C40" s="10" t="s">
        <v>66</v>
      </c>
      <c r="D40" s="47"/>
      <c r="E40" s="33"/>
      <c r="F40" s="56">
        <v>1</v>
      </c>
      <c r="G40" s="56">
        <v>0.1</v>
      </c>
      <c r="H40" s="11">
        <v>1</v>
      </c>
    </row>
    <row r="41" spans="1:8">
      <c r="A41" s="21"/>
      <c r="B41" s="18" t="s">
        <v>67</v>
      </c>
      <c r="C41" s="19"/>
      <c r="D41" s="19"/>
      <c r="E41" s="19"/>
      <c r="F41" s="19"/>
      <c r="G41" s="20"/>
      <c r="H41" s="11">
        <v>91</v>
      </c>
    </row>
    <row r="42" ht="57" customHeight="1" spans="1:8">
      <c r="A42" s="9" t="s">
        <v>68</v>
      </c>
      <c r="B42" s="32" t="s">
        <v>69</v>
      </c>
      <c r="C42" s="34"/>
      <c r="D42" s="34"/>
      <c r="E42" s="34"/>
      <c r="F42" s="34"/>
      <c r="G42" s="34"/>
      <c r="H42" s="33"/>
    </row>
    <row r="43" ht="27" customHeight="1" spans="1:8">
      <c r="A43" s="35" t="s">
        <v>70</v>
      </c>
      <c r="B43" s="7" t="s">
        <v>71</v>
      </c>
      <c r="C43" s="7"/>
      <c r="D43" s="7"/>
      <c r="E43" s="35" t="s">
        <v>72</v>
      </c>
      <c r="F43" s="7">
        <v>15230958699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 right="0" top="0.802777777777778" bottom="0.802777777777778" header="0.5" footer="0.5"/>
  <pageSetup paperSize="9" scale="80" orientation="portrait" horizontalDpi="600"/>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H7" sqref="H7:H9"/>
    </sheetView>
  </sheetViews>
  <sheetFormatPr defaultColWidth="9.14285714285714" defaultRowHeight="15" outlineLevelCol="7"/>
  <cols>
    <col min="1" max="2" width="12.7142857142857" customWidth="1"/>
    <col min="3" max="3" width="12.4285714285714" customWidth="1"/>
    <col min="4" max="4" width="9.85714285714286" customWidth="1"/>
    <col min="5" max="5" width="14.4285714285714" customWidth="1"/>
    <col min="8" max="8" width="12.2857142857143" customWidth="1"/>
  </cols>
  <sheetData>
    <row r="1" customFormat="1" spans="1:8">
      <c r="A1" s="4" t="s">
        <v>0</v>
      </c>
      <c r="B1" s="5"/>
      <c r="C1" s="5"/>
      <c r="D1" s="5"/>
      <c r="E1" s="5"/>
      <c r="F1" s="5"/>
      <c r="G1" s="5"/>
      <c r="H1" s="5"/>
    </row>
    <row r="2" ht="22.5" spans="1:8">
      <c r="A2" s="6" t="s">
        <v>1</v>
      </c>
      <c r="B2" s="6"/>
      <c r="C2" s="6"/>
      <c r="D2" s="6"/>
      <c r="E2" s="6"/>
      <c r="F2" s="6"/>
      <c r="G2" s="6"/>
      <c r="H2" s="6"/>
    </row>
    <row r="3" customFormat="1" spans="1:8">
      <c r="A3" s="7" t="s">
        <v>116</v>
      </c>
      <c r="B3" s="7"/>
      <c r="C3" s="7"/>
      <c r="D3" s="7"/>
      <c r="E3" s="7"/>
      <c r="F3" s="7"/>
      <c r="G3" s="7"/>
      <c r="H3" s="7"/>
    </row>
    <row r="4" customFormat="1" spans="1:8">
      <c r="A4" s="8" t="s">
        <v>117</v>
      </c>
      <c r="B4" s="8"/>
      <c r="C4" s="8"/>
      <c r="D4" s="8"/>
      <c r="E4" s="8"/>
      <c r="F4" s="8"/>
      <c r="G4" s="8"/>
      <c r="H4" s="8"/>
    </row>
    <row r="5" ht="30" spans="1:8">
      <c r="A5" s="9" t="s">
        <v>4</v>
      </c>
      <c r="B5" s="10" t="s">
        <v>5</v>
      </c>
      <c r="C5" s="10" t="s">
        <v>169</v>
      </c>
      <c r="D5" s="11"/>
      <c r="E5" s="10" t="s">
        <v>7</v>
      </c>
      <c r="F5" s="10" t="s">
        <v>121</v>
      </c>
      <c r="G5" s="11"/>
      <c r="H5" s="11"/>
    </row>
    <row r="6" ht="27" spans="1:8">
      <c r="A6" s="12" t="s">
        <v>9</v>
      </c>
      <c r="B6" s="10" t="s">
        <v>10</v>
      </c>
      <c r="C6" s="11"/>
      <c r="D6" s="10" t="s">
        <v>11</v>
      </c>
      <c r="E6" s="11"/>
      <c r="F6" s="10" t="s">
        <v>12</v>
      </c>
      <c r="G6" s="11"/>
      <c r="H6" s="10" t="s">
        <v>13</v>
      </c>
    </row>
    <row r="7" spans="1:8">
      <c r="A7" s="13"/>
      <c r="B7" s="10" t="s">
        <v>14</v>
      </c>
      <c r="C7" s="11">
        <v>152</v>
      </c>
      <c r="D7" s="9" t="s">
        <v>15</v>
      </c>
      <c r="E7" s="11">
        <v>109.2</v>
      </c>
      <c r="F7" s="9" t="s">
        <v>16</v>
      </c>
      <c r="G7" s="11">
        <v>109.2</v>
      </c>
      <c r="H7" s="55">
        <f>E8/C8</f>
        <v>0.718421052631579</v>
      </c>
    </row>
    <row r="8" customFormat="1" ht="42" spans="1:8">
      <c r="A8" s="13"/>
      <c r="B8" s="10" t="s">
        <v>18</v>
      </c>
      <c r="C8" s="11">
        <v>152</v>
      </c>
      <c r="D8" s="15" t="s">
        <v>19</v>
      </c>
      <c r="E8" s="11">
        <v>109.2</v>
      </c>
      <c r="F8" s="15" t="s">
        <v>20</v>
      </c>
      <c r="G8" s="11">
        <v>109.2</v>
      </c>
      <c r="H8" s="14"/>
    </row>
    <row r="9" spans="1:8">
      <c r="A9" s="16"/>
      <c r="B9" s="10" t="s">
        <v>21</v>
      </c>
      <c r="C9" s="11"/>
      <c r="D9" s="10" t="s">
        <v>21</v>
      </c>
      <c r="E9" s="11"/>
      <c r="F9" s="10" t="s">
        <v>21</v>
      </c>
      <c r="G9" s="11"/>
      <c r="H9" s="14"/>
    </row>
    <row r="10" spans="1:8">
      <c r="A10" s="17" t="s">
        <v>22</v>
      </c>
      <c r="B10" s="18" t="s">
        <v>23</v>
      </c>
      <c r="C10" s="19"/>
      <c r="D10" s="20"/>
      <c r="E10" s="18" t="s">
        <v>24</v>
      </c>
      <c r="F10" s="19"/>
      <c r="G10" s="20"/>
      <c r="H10" s="10" t="s">
        <v>25</v>
      </c>
    </row>
    <row r="11" ht="60" customHeight="1" spans="1:8">
      <c r="A11" s="21"/>
      <c r="B11" s="32" t="s">
        <v>170</v>
      </c>
      <c r="C11" s="34"/>
      <c r="D11" s="33"/>
      <c r="E11" s="18" t="s">
        <v>171</v>
      </c>
      <c r="F11" s="19"/>
      <c r="G11" s="20"/>
      <c r="H11" s="14">
        <v>1</v>
      </c>
    </row>
    <row r="12" ht="27" spans="1:8">
      <c r="A12" s="17" t="s">
        <v>28</v>
      </c>
      <c r="B12" s="10" t="s">
        <v>29</v>
      </c>
      <c r="C12" s="10" t="s">
        <v>30</v>
      </c>
      <c r="D12" s="18" t="s">
        <v>31</v>
      </c>
      <c r="E12" s="20"/>
      <c r="F12" s="10" t="s">
        <v>32</v>
      </c>
      <c r="G12" s="10" t="s">
        <v>33</v>
      </c>
      <c r="H12" s="10" t="s">
        <v>34</v>
      </c>
    </row>
    <row r="13" spans="1:8">
      <c r="A13" s="22"/>
      <c r="B13" s="17" t="s">
        <v>35</v>
      </c>
      <c r="C13" s="17" t="s">
        <v>36</v>
      </c>
      <c r="D13" s="32" t="s">
        <v>172</v>
      </c>
      <c r="E13" s="33"/>
      <c r="F13" s="14">
        <v>1</v>
      </c>
      <c r="G13" s="14">
        <v>1</v>
      </c>
      <c r="H13" s="11">
        <v>20</v>
      </c>
    </row>
    <row r="14" spans="1:8">
      <c r="A14" s="22"/>
      <c r="B14" s="22"/>
      <c r="C14" s="22"/>
      <c r="D14" s="32" t="s">
        <v>173</v>
      </c>
      <c r="E14" s="33"/>
      <c r="F14" s="11"/>
      <c r="G14" s="11"/>
      <c r="H14" s="11"/>
    </row>
    <row r="15" spans="1:8">
      <c r="A15" s="22"/>
      <c r="B15" s="22"/>
      <c r="C15" s="21"/>
      <c r="D15" s="47" t="s">
        <v>143</v>
      </c>
      <c r="E15" s="33"/>
      <c r="F15" s="11"/>
      <c r="G15" s="11"/>
      <c r="H15" s="11"/>
    </row>
    <row r="16" spans="1:8">
      <c r="A16" s="22"/>
      <c r="B16" s="22"/>
      <c r="C16" s="17" t="s">
        <v>41</v>
      </c>
      <c r="D16" s="32" t="s">
        <v>144</v>
      </c>
      <c r="E16" s="33"/>
      <c r="F16" s="14">
        <v>1</v>
      </c>
      <c r="G16" s="14">
        <v>1</v>
      </c>
      <c r="H16" s="11">
        <v>10</v>
      </c>
    </row>
    <row r="17" spans="1:8">
      <c r="A17" s="22"/>
      <c r="B17" s="22"/>
      <c r="C17" s="22"/>
      <c r="D17" s="32" t="s">
        <v>173</v>
      </c>
      <c r="E17" s="33"/>
      <c r="F17" s="14"/>
      <c r="G17" s="14"/>
      <c r="H17" s="11"/>
    </row>
    <row r="18" spans="1:8">
      <c r="A18" s="22"/>
      <c r="B18" s="22"/>
      <c r="C18" s="21"/>
      <c r="D18" s="47" t="s">
        <v>143</v>
      </c>
      <c r="E18" s="33"/>
      <c r="F18" s="11"/>
      <c r="G18" s="11"/>
      <c r="H18" s="11"/>
    </row>
    <row r="19" spans="1:8">
      <c r="A19" s="22"/>
      <c r="B19" s="22"/>
      <c r="C19" s="29" t="s">
        <v>45</v>
      </c>
      <c r="D19" s="32" t="s">
        <v>146</v>
      </c>
      <c r="E19" s="33"/>
      <c r="F19" s="14">
        <v>1</v>
      </c>
      <c r="G19" s="14">
        <v>1</v>
      </c>
      <c r="H19" s="11">
        <v>10</v>
      </c>
    </row>
    <row r="20" spans="1:8">
      <c r="A20" s="22"/>
      <c r="B20" s="22"/>
      <c r="C20" s="22"/>
      <c r="D20" s="32" t="s">
        <v>173</v>
      </c>
      <c r="E20" s="33"/>
      <c r="F20" s="11"/>
      <c r="G20" s="11"/>
      <c r="H20" s="11"/>
    </row>
    <row r="21" spans="1:8">
      <c r="A21" s="22"/>
      <c r="B21" s="22"/>
      <c r="C21" s="21"/>
      <c r="D21" s="47" t="s">
        <v>143</v>
      </c>
      <c r="E21" s="33"/>
      <c r="F21" s="11"/>
      <c r="G21" s="11"/>
      <c r="H21" s="11"/>
    </row>
    <row r="22" spans="1:8">
      <c r="A22" s="22"/>
      <c r="B22" s="22"/>
      <c r="C22" s="17" t="s">
        <v>48</v>
      </c>
      <c r="D22" s="32" t="s">
        <v>174</v>
      </c>
      <c r="E22" s="33"/>
      <c r="F22" s="14" t="s">
        <v>175</v>
      </c>
      <c r="G22" s="11" t="s">
        <v>175</v>
      </c>
      <c r="H22" s="11">
        <v>10</v>
      </c>
    </row>
    <row r="23" spans="1:8">
      <c r="A23" s="22"/>
      <c r="B23" s="22"/>
      <c r="C23" s="22"/>
      <c r="D23" s="32" t="s">
        <v>173</v>
      </c>
      <c r="E23" s="33"/>
      <c r="F23" s="11"/>
      <c r="G23" s="11"/>
      <c r="H23" s="11"/>
    </row>
    <row r="24" hidden="1" spans="1:8">
      <c r="A24" s="22"/>
      <c r="B24" s="21"/>
      <c r="C24" s="21"/>
      <c r="D24" s="47" t="s">
        <v>143</v>
      </c>
      <c r="E24" s="33"/>
      <c r="F24" s="11"/>
      <c r="G24" s="11"/>
      <c r="H24" s="11"/>
    </row>
    <row r="25" spans="1:8">
      <c r="A25" s="22"/>
      <c r="B25" s="17" t="s">
        <v>51</v>
      </c>
      <c r="C25" s="17" t="s">
        <v>52</v>
      </c>
      <c r="D25" s="32" t="s">
        <v>151</v>
      </c>
      <c r="E25" s="33"/>
      <c r="F25" s="56">
        <v>1</v>
      </c>
      <c r="G25" s="56">
        <v>1</v>
      </c>
      <c r="H25" s="11">
        <v>8</v>
      </c>
    </row>
    <row r="26" spans="1:8">
      <c r="A26" s="22"/>
      <c r="B26" s="22"/>
      <c r="C26" s="22"/>
      <c r="D26" s="32" t="s">
        <v>173</v>
      </c>
      <c r="E26" s="33"/>
      <c r="F26" s="11"/>
      <c r="G26" s="11"/>
      <c r="H26" s="11"/>
    </row>
    <row r="27" spans="1:8">
      <c r="A27" s="22"/>
      <c r="B27" s="22"/>
      <c r="C27" s="21"/>
      <c r="D27" s="47" t="s">
        <v>143</v>
      </c>
      <c r="E27" s="33"/>
      <c r="F27" s="11"/>
      <c r="G27" s="11"/>
      <c r="H27" s="11"/>
    </row>
    <row r="28" spans="1:8">
      <c r="A28" s="22"/>
      <c r="B28" s="22"/>
      <c r="C28" s="17" t="s">
        <v>54</v>
      </c>
      <c r="D28" s="32" t="s">
        <v>176</v>
      </c>
      <c r="E28" s="33"/>
      <c r="F28" s="56">
        <v>1</v>
      </c>
      <c r="G28" s="56">
        <v>1</v>
      </c>
      <c r="H28" s="11">
        <v>8</v>
      </c>
    </row>
    <row r="29" spans="1:8">
      <c r="A29" s="22"/>
      <c r="B29" s="22"/>
      <c r="C29" s="22"/>
      <c r="D29" s="32" t="s">
        <v>173</v>
      </c>
      <c r="E29" s="33"/>
      <c r="F29" s="11"/>
      <c r="G29" s="11"/>
      <c r="H29" s="11"/>
    </row>
    <row r="30" spans="1:8">
      <c r="A30" s="22"/>
      <c r="B30" s="22"/>
      <c r="C30" s="21"/>
      <c r="D30" s="47" t="s">
        <v>143</v>
      </c>
      <c r="E30" s="33"/>
      <c r="F30" s="11"/>
      <c r="G30" s="11"/>
      <c r="H30" s="11"/>
    </row>
    <row r="31" spans="1:8">
      <c r="A31" s="22"/>
      <c r="B31" s="22"/>
      <c r="C31" s="17" t="s">
        <v>57</v>
      </c>
      <c r="D31" s="32" t="s">
        <v>177</v>
      </c>
      <c r="E31" s="33"/>
      <c r="F31" s="56">
        <v>1</v>
      </c>
      <c r="G31" s="56">
        <v>1</v>
      </c>
      <c r="H31" s="11">
        <v>7</v>
      </c>
    </row>
    <row r="32" spans="1:8">
      <c r="A32" s="22"/>
      <c r="B32" s="22"/>
      <c r="C32" s="22"/>
      <c r="D32" s="32" t="s">
        <v>173</v>
      </c>
      <c r="E32" s="33"/>
      <c r="F32" s="11"/>
      <c r="G32" s="11"/>
      <c r="H32" s="11"/>
    </row>
    <row r="33" spans="1:8">
      <c r="A33" s="22"/>
      <c r="B33" s="22"/>
      <c r="C33" s="21"/>
      <c r="D33" s="47" t="s">
        <v>143</v>
      </c>
      <c r="E33" s="33"/>
      <c r="F33" s="11"/>
      <c r="G33" s="11"/>
      <c r="H33" s="11"/>
    </row>
    <row r="34" spans="1:8">
      <c r="A34" s="22"/>
      <c r="B34" s="22"/>
      <c r="C34" s="17" t="s">
        <v>59</v>
      </c>
      <c r="D34" s="32" t="s">
        <v>157</v>
      </c>
      <c r="E34" s="33"/>
      <c r="F34" s="57" t="s">
        <v>178</v>
      </c>
      <c r="G34" s="57" t="s">
        <v>178</v>
      </c>
      <c r="H34" s="11">
        <v>7</v>
      </c>
    </row>
    <row r="35" spans="1:8">
      <c r="A35" s="22"/>
      <c r="B35" s="22"/>
      <c r="C35" s="22"/>
      <c r="D35" s="32" t="s">
        <v>173</v>
      </c>
      <c r="E35" s="33"/>
      <c r="F35" s="11"/>
      <c r="G35" s="11"/>
      <c r="H35" s="11"/>
    </row>
    <row r="36" spans="1:8">
      <c r="A36" s="22"/>
      <c r="B36" s="21"/>
      <c r="C36" s="21"/>
      <c r="D36" s="47" t="s">
        <v>143</v>
      </c>
      <c r="E36" s="33"/>
      <c r="F36" s="11"/>
      <c r="G36" s="11"/>
      <c r="H36" s="11"/>
    </row>
    <row r="37" spans="1:8">
      <c r="A37" s="22"/>
      <c r="B37" s="17" t="s">
        <v>62</v>
      </c>
      <c r="C37" s="17" t="s">
        <v>63</v>
      </c>
      <c r="D37" s="32" t="s">
        <v>179</v>
      </c>
      <c r="E37" s="33"/>
      <c r="F37" s="56">
        <v>1</v>
      </c>
      <c r="G37" s="56">
        <v>1</v>
      </c>
      <c r="H37" s="11">
        <v>10</v>
      </c>
    </row>
    <row r="38" spans="1:8">
      <c r="A38" s="22"/>
      <c r="B38" s="22"/>
      <c r="C38" s="22"/>
      <c r="D38" s="32" t="s">
        <v>173</v>
      </c>
      <c r="E38" s="33"/>
      <c r="F38" s="11"/>
      <c r="G38" s="11"/>
      <c r="H38" s="11"/>
    </row>
    <row r="39" spans="1:8">
      <c r="A39" s="22"/>
      <c r="B39" s="21"/>
      <c r="C39" s="21"/>
      <c r="D39" s="47" t="s">
        <v>143</v>
      </c>
      <c r="E39" s="33"/>
      <c r="F39" s="11"/>
      <c r="G39" s="11"/>
      <c r="H39" s="11"/>
    </row>
    <row r="40" ht="30" spans="1:8">
      <c r="A40" s="22"/>
      <c r="B40" s="10" t="s">
        <v>65</v>
      </c>
      <c r="C40" s="10" t="s">
        <v>66</v>
      </c>
      <c r="D40" s="47" t="s">
        <v>163</v>
      </c>
      <c r="E40" s="33"/>
      <c r="F40" s="56">
        <v>1</v>
      </c>
      <c r="G40" s="56">
        <v>0.7184</v>
      </c>
      <c r="H40" s="11">
        <v>8</v>
      </c>
    </row>
    <row r="41" spans="1:8">
      <c r="A41" s="21"/>
      <c r="B41" s="18" t="s">
        <v>67</v>
      </c>
      <c r="C41" s="19"/>
      <c r="D41" s="19"/>
      <c r="E41" s="19"/>
      <c r="F41" s="19"/>
      <c r="G41" s="20"/>
      <c r="H41" s="11">
        <f>SUM(H13:H40)</f>
        <v>98</v>
      </c>
    </row>
    <row r="42" ht="72" spans="1:8">
      <c r="A42" s="9" t="s">
        <v>68</v>
      </c>
      <c r="B42" s="32" t="s">
        <v>180</v>
      </c>
      <c r="C42" s="34"/>
      <c r="D42" s="34"/>
      <c r="E42" s="34"/>
      <c r="F42" s="34"/>
      <c r="G42" s="34"/>
      <c r="H42" s="33"/>
    </row>
    <row r="43" spans="1:8">
      <c r="A43" s="35" t="s">
        <v>70</v>
      </c>
      <c r="B43" s="7" t="s">
        <v>168</v>
      </c>
      <c r="C43" s="7"/>
      <c r="D43" s="7"/>
      <c r="E43" s="35" t="s">
        <v>72</v>
      </c>
      <c r="F43" s="7">
        <v>15932056689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554861111111111" right="0.554861111111111" top="0.409027777777778" bottom="0.409027777777778" header="0.5" footer="0.5"/>
  <pageSetup paperSize="9" scale="95" orientation="portrait"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F43" sqref="F43:H43"/>
    </sheetView>
  </sheetViews>
  <sheetFormatPr defaultColWidth="9" defaultRowHeight="15" outlineLevelCol="7"/>
  <cols>
    <col min="1" max="1" width="16" customWidth="1"/>
    <col min="2" max="2" width="10.8571428571429" customWidth="1"/>
    <col min="3" max="3" width="15.5714285714286" customWidth="1"/>
    <col min="4" max="4" width="13.8571428571429" customWidth="1"/>
    <col min="5" max="5" width="17.4285714285714" customWidth="1"/>
    <col min="6" max="6" width="15" customWidth="1"/>
    <col min="7" max="7" width="13" customWidth="1"/>
    <col min="8" max="8" width="23.7142857142857" customWidth="1"/>
  </cols>
  <sheetData>
    <row r="1" s="1" customFormat="1" ht="18" customHeight="1" spans="1:8">
      <c r="A1" s="4" t="s">
        <v>0</v>
      </c>
      <c r="B1" s="5"/>
      <c r="C1" s="5"/>
      <c r="D1" s="5"/>
      <c r="E1" s="5"/>
      <c r="F1" s="5"/>
      <c r="G1" s="5"/>
      <c r="H1" s="5"/>
    </row>
    <row r="2" ht="28" customHeight="1" spans="1:8">
      <c r="A2" s="6" t="s">
        <v>1</v>
      </c>
      <c r="B2" s="6"/>
      <c r="C2" s="6"/>
      <c r="D2" s="6"/>
      <c r="E2" s="6"/>
      <c r="F2" s="6"/>
      <c r="G2" s="6"/>
      <c r="H2" s="6"/>
    </row>
    <row r="3" s="2" customFormat="1" ht="16" customHeight="1" spans="1:8">
      <c r="A3" s="7" t="s">
        <v>116</v>
      </c>
      <c r="B3" s="7"/>
      <c r="C3" s="7"/>
      <c r="D3" s="7"/>
      <c r="E3" s="7"/>
      <c r="F3" s="7"/>
      <c r="G3" s="7"/>
      <c r="H3" s="7"/>
    </row>
    <row r="4" s="1" customFormat="1" ht="21" customHeight="1" spans="1:8">
      <c r="A4" s="8" t="s">
        <v>117</v>
      </c>
      <c r="B4" s="8"/>
      <c r="C4" s="8"/>
      <c r="D4" s="8"/>
      <c r="E4" s="8"/>
      <c r="F4" s="8"/>
      <c r="G4" s="8"/>
      <c r="H4" s="8"/>
    </row>
    <row r="5" ht="23" customHeight="1" spans="1:8">
      <c r="A5" s="9" t="s">
        <v>4</v>
      </c>
      <c r="B5" s="10" t="s">
        <v>5</v>
      </c>
      <c r="C5" s="10" t="s">
        <v>181</v>
      </c>
      <c r="D5" s="11"/>
      <c r="E5" s="10" t="s">
        <v>7</v>
      </c>
      <c r="F5" s="10" t="s">
        <v>121</v>
      </c>
      <c r="G5" s="11"/>
      <c r="H5" s="11"/>
    </row>
    <row r="6" spans="1:8">
      <c r="A6" s="12" t="s">
        <v>9</v>
      </c>
      <c r="B6" s="10" t="s">
        <v>10</v>
      </c>
      <c r="C6" s="11"/>
      <c r="D6" s="10" t="s">
        <v>11</v>
      </c>
      <c r="E6" s="11"/>
      <c r="F6" s="10" t="s">
        <v>12</v>
      </c>
      <c r="G6" s="11"/>
      <c r="H6" s="10" t="s">
        <v>13</v>
      </c>
    </row>
    <row r="7" spans="1:8">
      <c r="A7" s="13"/>
      <c r="B7" s="49" t="s">
        <v>182</v>
      </c>
      <c r="C7" s="49">
        <v>164</v>
      </c>
      <c r="D7" s="49" t="s">
        <v>183</v>
      </c>
      <c r="E7" s="49">
        <v>32.43</v>
      </c>
      <c r="F7" s="49" t="s">
        <v>184</v>
      </c>
      <c r="G7" s="49">
        <v>32.43</v>
      </c>
      <c r="H7" s="50">
        <f>G8/C8</f>
        <v>0.197743902439024</v>
      </c>
    </row>
    <row r="8" s="3" customFormat="1" ht="40" customHeight="1" spans="1:8">
      <c r="A8" s="13"/>
      <c r="B8" s="51" t="s">
        <v>185</v>
      </c>
      <c r="C8" s="49">
        <v>164</v>
      </c>
      <c r="D8" s="51" t="s">
        <v>185</v>
      </c>
      <c r="E8" s="49">
        <v>32.43</v>
      </c>
      <c r="F8" s="51" t="s">
        <v>185</v>
      </c>
      <c r="G8" s="49">
        <f>7+25.43</f>
        <v>32.43</v>
      </c>
      <c r="H8" s="52"/>
    </row>
    <row r="9" spans="1:8">
      <c r="A9" s="16"/>
      <c r="B9" s="51" t="s">
        <v>21</v>
      </c>
      <c r="C9" s="53"/>
      <c r="D9" s="51" t="s">
        <v>21</v>
      </c>
      <c r="E9" s="49"/>
      <c r="F9" s="51" t="s">
        <v>21</v>
      </c>
      <c r="G9" s="49"/>
      <c r="H9" s="54"/>
    </row>
    <row r="10" ht="21" customHeight="1" spans="1:8">
      <c r="A10" s="17" t="s">
        <v>22</v>
      </c>
      <c r="B10" s="18" t="s">
        <v>23</v>
      </c>
      <c r="C10" s="19"/>
      <c r="D10" s="20"/>
      <c r="E10" s="18" t="s">
        <v>24</v>
      </c>
      <c r="F10" s="19"/>
      <c r="G10" s="20"/>
      <c r="H10" s="10" t="s">
        <v>25</v>
      </c>
    </row>
    <row r="11" ht="35" customHeight="1" spans="1:8">
      <c r="A11" s="21"/>
      <c r="B11" s="18" t="s">
        <v>186</v>
      </c>
      <c r="C11" s="19"/>
      <c r="D11" s="20"/>
      <c r="E11" s="18" t="s">
        <v>171</v>
      </c>
      <c r="F11" s="19"/>
      <c r="G11" s="20"/>
      <c r="H11" s="14">
        <v>1</v>
      </c>
    </row>
    <row r="12" ht="21" customHeight="1" spans="1:8">
      <c r="A12" s="17" t="s">
        <v>28</v>
      </c>
      <c r="B12" s="10" t="s">
        <v>29</v>
      </c>
      <c r="C12" s="10" t="s">
        <v>30</v>
      </c>
      <c r="D12" s="18" t="s">
        <v>31</v>
      </c>
      <c r="E12" s="20"/>
      <c r="F12" s="10" t="s">
        <v>32</v>
      </c>
      <c r="G12" s="10" t="s">
        <v>33</v>
      </c>
      <c r="H12" s="10" t="s">
        <v>34</v>
      </c>
    </row>
    <row r="13" ht="49" customHeight="1" spans="1:8">
      <c r="A13" s="22"/>
      <c r="B13" s="17" t="s">
        <v>35</v>
      </c>
      <c r="C13" s="17" t="s">
        <v>36</v>
      </c>
      <c r="D13" s="23" t="s">
        <v>172</v>
      </c>
      <c r="E13" s="24"/>
      <c r="F13" s="25">
        <v>1</v>
      </c>
      <c r="G13" s="25">
        <v>1</v>
      </c>
      <c r="H13" s="11">
        <v>20</v>
      </c>
    </row>
    <row r="14" ht="21" customHeight="1" spans="1:8">
      <c r="A14" s="22"/>
      <c r="B14" s="22"/>
      <c r="C14" s="22"/>
      <c r="D14" s="26" t="s">
        <v>173</v>
      </c>
      <c r="E14" s="24"/>
      <c r="F14" s="27"/>
      <c r="G14" s="27"/>
      <c r="H14" s="11"/>
    </row>
    <row r="15" ht="21" customHeight="1" spans="1:8">
      <c r="A15" s="22"/>
      <c r="B15" s="22"/>
      <c r="C15" s="21"/>
      <c r="D15" s="26" t="s">
        <v>143</v>
      </c>
      <c r="E15" s="24"/>
      <c r="F15" s="27"/>
      <c r="G15" s="27"/>
      <c r="H15" s="11"/>
    </row>
    <row r="16" ht="21" customHeight="1" spans="1:8">
      <c r="A16" s="22"/>
      <c r="B16" s="22"/>
      <c r="C16" s="17" t="s">
        <v>41</v>
      </c>
      <c r="D16" s="26" t="s">
        <v>144</v>
      </c>
      <c r="E16" s="24"/>
      <c r="F16" s="28">
        <v>1</v>
      </c>
      <c r="G16" s="28">
        <v>1</v>
      </c>
      <c r="H16" s="11">
        <v>10</v>
      </c>
    </row>
    <row r="17" ht="21" customHeight="1" spans="1:8">
      <c r="A17" s="22"/>
      <c r="B17" s="22"/>
      <c r="C17" s="22"/>
      <c r="D17" s="26" t="s">
        <v>173</v>
      </c>
      <c r="E17" s="24"/>
      <c r="F17" s="27"/>
      <c r="G17" s="27"/>
      <c r="H17" s="11"/>
    </row>
    <row r="18" ht="21" customHeight="1" spans="1:8">
      <c r="A18" s="22"/>
      <c r="B18" s="22"/>
      <c r="C18" s="21"/>
      <c r="D18" s="26" t="s">
        <v>143</v>
      </c>
      <c r="E18" s="24"/>
      <c r="F18" s="27"/>
      <c r="G18" s="27"/>
      <c r="H18" s="11"/>
    </row>
    <row r="19" ht="21" customHeight="1" spans="1:8">
      <c r="A19" s="22"/>
      <c r="B19" s="22"/>
      <c r="C19" s="29" t="s">
        <v>45</v>
      </c>
      <c r="D19" s="26" t="s">
        <v>146</v>
      </c>
      <c r="E19" s="24"/>
      <c r="F19" s="25">
        <v>1</v>
      </c>
      <c r="G19" s="25">
        <v>1</v>
      </c>
      <c r="H19" s="11">
        <v>10</v>
      </c>
    </row>
    <row r="20" ht="21" customHeight="1" spans="1:8">
      <c r="A20" s="22"/>
      <c r="B20" s="22"/>
      <c r="C20" s="22"/>
      <c r="D20" s="26" t="s">
        <v>173</v>
      </c>
      <c r="E20" s="24"/>
      <c r="F20" s="27"/>
      <c r="G20" s="27"/>
      <c r="H20" s="11"/>
    </row>
    <row r="21" ht="21" customHeight="1" spans="1:8">
      <c r="A21" s="22"/>
      <c r="B21" s="22"/>
      <c r="C21" s="21"/>
      <c r="D21" s="26" t="s">
        <v>143</v>
      </c>
      <c r="E21" s="24"/>
      <c r="F21" s="27"/>
      <c r="G21" s="27"/>
      <c r="H21" s="11"/>
    </row>
    <row r="22" ht="21" customHeight="1" spans="1:8">
      <c r="A22" s="22"/>
      <c r="B22" s="22"/>
      <c r="C22" s="17" t="s">
        <v>48</v>
      </c>
      <c r="D22" s="23" t="s">
        <v>174</v>
      </c>
      <c r="E22" s="24"/>
      <c r="F22" s="30" t="s">
        <v>175</v>
      </c>
      <c r="G22" s="30" t="s">
        <v>175</v>
      </c>
      <c r="H22" s="11">
        <v>10</v>
      </c>
    </row>
    <row r="23" ht="21" customHeight="1" spans="1:8">
      <c r="A23" s="22"/>
      <c r="B23" s="22"/>
      <c r="C23" s="22"/>
      <c r="D23" s="26" t="s">
        <v>173</v>
      </c>
      <c r="E23" s="24"/>
      <c r="F23" s="27"/>
      <c r="G23" s="27"/>
      <c r="H23" s="11"/>
    </row>
    <row r="24" ht="21" customHeight="1" spans="1:8">
      <c r="A24" s="22"/>
      <c r="B24" s="21"/>
      <c r="C24" s="21"/>
      <c r="D24" s="26" t="s">
        <v>143</v>
      </c>
      <c r="E24" s="24"/>
      <c r="F24" s="27"/>
      <c r="G24" s="27"/>
      <c r="H24" s="11"/>
    </row>
    <row r="25" ht="21" customHeight="1" spans="1:8">
      <c r="A25" s="22"/>
      <c r="B25" s="17" t="s">
        <v>51</v>
      </c>
      <c r="C25" s="17" t="s">
        <v>52</v>
      </c>
      <c r="D25" s="26" t="s">
        <v>151</v>
      </c>
      <c r="E25" s="24"/>
      <c r="F25" s="25">
        <v>1</v>
      </c>
      <c r="G25" s="25">
        <v>1</v>
      </c>
      <c r="H25" s="11">
        <v>10</v>
      </c>
    </row>
    <row r="26" ht="21" customHeight="1" spans="1:8">
      <c r="A26" s="22"/>
      <c r="B26" s="22"/>
      <c r="C26" s="22"/>
      <c r="D26" s="26" t="s">
        <v>173</v>
      </c>
      <c r="E26" s="24"/>
      <c r="F26" s="27"/>
      <c r="G26" s="27"/>
      <c r="H26" s="11"/>
    </row>
    <row r="27" ht="21" customHeight="1" spans="1:8">
      <c r="A27" s="22"/>
      <c r="B27" s="22"/>
      <c r="C27" s="21"/>
      <c r="D27" s="26" t="s">
        <v>143</v>
      </c>
      <c r="E27" s="24"/>
      <c r="F27" s="27"/>
      <c r="G27" s="27"/>
      <c r="H27" s="11"/>
    </row>
    <row r="28" ht="21" customHeight="1" spans="1:8">
      <c r="A28" s="22"/>
      <c r="B28" s="22"/>
      <c r="C28" s="17" t="s">
        <v>54</v>
      </c>
      <c r="D28" s="23" t="s">
        <v>176</v>
      </c>
      <c r="E28" s="24"/>
      <c r="F28" s="25">
        <v>1</v>
      </c>
      <c r="G28" s="25">
        <v>1</v>
      </c>
      <c r="H28" s="11">
        <v>7</v>
      </c>
    </row>
    <row r="29" ht="21" customHeight="1" spans="1:8">
      <c r="A29" s="22"/>
      <c r="B29" s="22"/>
      <c r="C29" s="22"/>
      <c r="D29" s="26" t="s">
        <v>173</v>
      </c>
      <c r="E29" s="24"/>
      <c r="F29" s="27"/>
      <c r="G29" s="27"/>
      <c r="H29" s="11"/>
    </row>
    <row r="30" ht="21" customHeight="1" spans="1:8">
      <c r="A30" s="22"/>
      <c r="B30" s="22"/>
      <c r="C30" s="21"/>
      <c r="D30" s="26" t="s">
        <v>143</v>
      </c>
      <c r="E30" s="24"/>
      <c r="F30" s="27"/>
      <c r="G30" s="27"/>
      <c r="H30" s="11"/>
    </row>
    <row r="31" ht="21" customHeight="1" spans="1:8">
      <c r="A31" s="22"/>
      <c r="B31" s="22"/>
      <c r="C31" s="17" t="s">
        <v>57</v>
      </c>
      <c r="D31" s="23" t="s">
        <v>177</v>
      </c>
      <c r="E31" s="24"/>
      <c r="F31" s="28">
        <v>1</v>
      </c>
      <c r="G31" s="28">
        <v>1</v>
      </c>
      <c r="H31" s="11">
        <v>7</v>
      </c>
    </row>
    <row r="32" ht="21" customHeight="1" spans="1:8">
      <c r="A32" s="22"/>
      <c r="B32" s="22"/>
      <c r="C32" s="22"/>
      <c r="D32" s="26" t="s">
        <v>173</v>
      </c>
      <c r="E32" s="24"/>
      <c r="F32" s="27"/>
      <c r="G32" s="27"/>
      <c r="H32" s="11"/>
    </row>
    <row r="33" ht="21" customHeight="1" spans="1:8">
      <c r="A33" s="22"/>
      <c r="B33" s="22"/>
      <c r="C33" s="21"/>
      <c r="D33" s="26" t="s">
        <v>143</v>
      </c>
      <c r="E33" s="24"/>
      <c r="F33" s="27"/>
      <c r="G33" s="27"/>
      <c r="H33" s="11"/>
    </row>
    <row r="34" ht="21" customHeight="1" spans="1:8">
      <c r="A34" s="22"/>
      <c r="B34" s="22"/>
      <c r="C34" s="17" t="s">
        <v>59</v>
      </c>
      <c r="D34" s="26" t="s">
        <v>157</v>
      </c>
      <c r="E34" s="24"/>
      <c r="F34" s="30" t="s">
        <v>178</v>
      </c>
      <c r="G34" s="30" t="s">
        <v>178</v>
      </c>
      <c r="H34" s="11">
        <v>6</v>
      </c>
    </row>
    <row r="35" ht="21" customHeight="1" spans="1:8">
      <c r="A35" s="22"/>
      <c r="B35" s="22"/>
      <c r="C35" s="22"/>
      <c r="D35" s="26" t="s">
        <v>173</v>
      </c>
      <c r="E35" s="24"/>
      <c r="F35" s="27"/>
      <c r="G35" s="27"/>
      <c r="H35" s="11"/>
    </row>
    <row r="36" ht="21" customHeight="1" spans="1:8">
      <c r="A36" s="22"/>
      <c r="B36" s="21"/>
      <c r="C36" s="21"/>
      <c r="D36" s="26" t="s">
        <v>143</v>
      </c>
      <c r="E36" s="24"/>
      <c r="F36" s="27"/>
      <c r="G36" s="27"/>
      <c r="H36" s="11"/>
    </row>
    <row r="37" ht="21" customHeight="1" spans="1:8">
      <c r="A37" s="22"/>
      <c r="B37" s="17" t="s">
        <v>62</v>
      </c>
      <c r="C37" s="17" t="s">
        <v>63</v>
      </c>
      <c r="D37" s="23" t="s">
        <v>179</v>
      </c>
      <c r="E37" s="24"/>
      <c r="F37" s="28">
        <v>0.98</v>
      </c>
      <c r="G37" s="28">
        <v>0.98</v>
      </c>
      <c r="H37" s="11">
        <v>10</v>
      </c>
    </row>
    <row r="38" ht="21" customHeight="1" spans="1:8">
      <c r="A38" s="22"/>
      <c r="B38" s="22"/>
      <c r="C38" s="22"/>
      <c r="D38" s="26" t="s">
        <v>173</v>
      </c>
      <c r="E38" s="24"/>
      <c r="F38" s="27"/>
      <c r="G38" s="27"/>
      <c r="H38" s="11"/>
    </row>
    <row r="39" ht="21" customHeight="1" spans="1:8">
      <c r="A39" s="22"/>
      <c r="B39" s="21"/>
      <c r="C39" s="21"/>
      <c r="D39" s="26" t="s">
        <v>143</v>
      </c>
      <c r="E39" s="24"/>
      <c r="F39" s="31"/>
      <c r="G39" s="31"/>
      <c r="H39" s="11"/>
    </row>
    <row r="40" ht="33" customHeight="1" spans="1:8">
      <c r="A40" s="22"/>
      <c r="B40" s="10" t="s">
        <v>65</v>
      </c>
      <c r="C40" s="10" t="s">
        <v>66</v>
      </c>
      <c r="D40" s="32" t="s">
        <v>163</v>
      </c>
      <c r="E40" s="33"/>
      <c r="F40" s="28">
        <v>1</v>
      </c>
      <c r="G40" s="28">
        <v>0.1977</v>
      </c>
      <c r="H40" s="11">
        <v>6</v>
      </c>
    </row>
    <row r="41" spans="1:8">
      <c r="A41" s="21"/>
      <c r="B41" s="18" t="s">
        <v>67</v>
      </c>
      <c r="C41" s="19"/>
      <c r="D41" s="19"/>
      <c r="E41" s="19"/>
      <c r="F41" s="19"/>
      <c r="G41" s="20"/>
      <c r="H41" s="11">
        <f>SUM(H13:H40)</f>
        <v>96</v>
      </c>
    </row>
    <row r="42" ht="47" customHeight="1" spans="1:8">
      <c r="A42" s="9" t="s">
        <v>68</v>
      </c>
      <c r="B42" s="32" t="s">
        <v>187</v>
      </c>
      <c r="C42" s="34"/>
      <c r="D42" s="34"/>
      <c r="E42" s="34"/>
      <c r="F42" s="34"/>
      <c r="G42" s="34"/>
      <c r="H42" s="33"/>
    </row>
    <row r="43" ht="18" customHeight="1" spans="1:8">
      <c r="A43" s="35" t="s">
        <v>70</v>
      </c>
      <c r="B43" s="7" t="s">
        <v>168</v>
      </c>
      <c r="C43" s="7"/>
      <c r="D43" s="7"/>
      <c r="E43" s="35" t="s">
        <v>72</v>
      </c>
      <c r="F43" s="7">
        <v>15932056689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161111111111111" right="0.161111111111111" top="0.409027777777778" bottom="0.409027777777778" header="0.5" footer="0.5"/>
  <pageSetup paperSize="9" scale="80" orientation="portrait"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D39" sqref="D39:E39"/>
    </sheetView>
  </sheetViews>
  <sheetFormatPr defaultColWidth="9" defaultRowHeight="15" outlineLevelCol="7"/>
  <cols>
    <col min="1" max="1" width="16" customWidth="1"/>
    <col min="2" max="2" width="10.8571428571429" customWidth="1"/>
    <col min="3" max="3" width="15.5714285714286" customWidth="1"/>
    <col min="4" max="4" width="13.8571428571429" customWidth="1"/>
    <col min="5" max="5" width="17.4285714285714" customWidth="1"/>
    <col min="6" max="6" width="15" customWidth="1"/>
    <col min="7" max="7" width="13" customWidth="1"/>
    <col min="8" max="8" width="23.7142857142857" customWidth="1"/>
  </cols>
  <sheetData>
    <row r="1" s="1" customFormat="1" ht="18" customHeight="1" spans="1:8">
      <c r="A1" s="4" t="s">
        <v>0</v>
      </c>
      <c r="B1" s="5"/>
      <c r="C1" s="5"/>
      <c r="D1" s="5"/>
      <c r="E1" s="5"/>
      <c r="F1" s="5"/>
      <c r="G1" s="5"/>
      <c r="H1" s="5"/>
    </row>
    <row r="2" ht="28" customHeight="1" spans="1:8">
      <c r="A2" s="6" t="s">
        <v>1</v>
      </c>
      <c r="B2" s="6"/>
      <c r="C2" s="6"/>
      <c r="D2" s="6"/>
      <c r="E2" s="6"/>
      <c r="F2" s="6"/>
      <c r="G2" s="6"/>
      <c r="H2" s="6"/>
    </row>
    <row r="3" s="2" customFormat="1" ht="16" customHeight="1" spans="1:8">
      <c r="A3" s="7" t="s">
        <v>116</v>
      </c>
      <c r="B3" s="7"/>
      <c r="C3" s="7"/>
      <c r="D3" s="7"/>
      <c r="E3" s="7"/>
      <c r="F3" s="7"/>
      <c r="G3" s="7"/>
      <c r="H3" s="7"/>
    </row>
    <row r="4" s="1" customFormat="1" ht="21" customHeight="1" spans="1:8">
      <c r="A4" s="8" t="s">
        <v>117</v>
      </c>
      <c r="B4" s="8"/>
      <c r="C4" s="8"/>
      <c r="D4" s="8"/>
      <c r="E4" s="8"/>
      <c r="F4" s="8"/>
      <c r="G4" s="8"/>
      <c r="H4" s="8"/>
    </row>
    <row r="5" ht="23" customHeight="1" spans="1:8">
      <c r="A5" s="9" t="s">
        <v>4</v>
      </c>
      <c r="B5" s="10" t="s">
        <v>5</v>
      </c>
      <c r="C5" s="10" t="s">
        <v>188</v>
      </c>
      <c r="D5" s="11"/>
      <c r="E5" s="10" t="s">
        <v>7</v>
      </c>
      <c r="F5" s="10" t="s">
        <v>121</v>
      </c>
      <c r="G5" s="11"/>
      <c r="H5" s="11"/>
    </row>
    <row r="6" spans="1:8">
      <c r="A6" s="12" t="s">
        <v>9</v>
      </c>
      <c r="B6" s="10" t="s">
        <v>10</v>
      </c>
      <c r="C6" s="11"/>
      <c r="D6" s="10" t="s">
        <v>11</v>
      </c>
      <c r="E6" s="11"/>
      <c r="F6" s="10" t="s">
        <v>12</v>
      </c>
      <c r="G6" s="11"/>
      <c r="H6" s="10" t="s">
        <v>13</v>
      </c>
    </row>
    <row r="7" spans="1:8">
      <c r="A7" s="13"/>
      <c r="B7" s="10" t="s">
        <v>14</v>
      </c>
      <c r="C7" s="11">
        <v>500</v>
      </c>
      <c r="D7" s="9" t="s">
        <v>15</v>
      </c>
      <c r="E7" s="11">
        <v>0</v>
      </c>
      <c r="F7" s="9" t="s">
        <v>16</v>
      </c>
      <c r="G7" s="11">
        <v>0</v>
      </c>
      <c r="H7" s="11">
        <v>0</v>
      </c>
    </row>
    <row r="8" s="3" customFormat="1" ht="40" customHeight="1" spans="1:8">
      <c r="A8" s="13"/>
      <c r="B8" s="10" t="s">
        <v>18</v>
      </c>
      <c r="C8" s="11">
        <v>500</v>
      </c>
      <c r="D8" s="15" t="s">
        <v>19</v>
      </c>
      <c r="E8" s="11">
        <v>0</v>
      </c>
      <c r="F8" s="15" t="s">
        <v>20</v>
      </c>
      <c r="G8" s="11">
        <v>0</v>
      </c>
      <c r="H8" s="11"/>
    </row>
    <row r="9" spans="1:8">
      <c r="A9" s="16"/>
      <c r="B9" s="10" t="s">
        <v>21</v>
      </c>
      <c r="C9" s="11"/>
      <c r="D9" s="10" t="s">
        <v>21</v>
      </c>
      <c r="E9" s="11"/>
      <c r="F9" s="10" t="s">
        <v>21</v>
      </c>
      <c r="G9" s="11"/>
      <c r="H9" s="11"/>
    </row>
    <row r="10" ht="21" customHeight="1" spans="1:8">
      <c r="A10" s="17" t="s">
        <v>22</v>
      </c>
      <c r="B10" s="18" t="s">
        <v>23</v>
      </c>
      <c r="C10" s="19"/>
      <c r="D10" s="20"/>
      <c r="E10" s="18" t="s">
        <v>24</v>
      </c>
      <c r="F10" s="19"/>
      <c r="G10" s="20"/>
      <c r="H10" s="10" t="s">
        <v>25</v>
      </c>
    </row>
    <row r="11" ht="35" customHeight="1" spans="1:8">
      <c r="A11" s="21"/>
      <c r="B11" s="48" t="s">
        <v>189</v>
      </c>
      <c r="C11" s="19"/>
      <c r="D11" s="20"/>
      <c r="E11" s="18" t="s">
        <v>190</v>
      </c>
      <c r="F11" s="19"/>
      <c r="G11" s="20"/>
      <c r="H11" s="14">
        <v>1</v>
      </c>
    </row>
    <row r="12" ht="21" customHeight="1" spans="1:8">
      <c r="A12" s="17" t="s">
        <v>28</v>
      </c>
      <c r="B12" s="10" t="s">
        <v>29</v>
      </c>
      <c r="C12" s="10" t="s">
        <v>30</v>
      </c>
      <c r="D12" s="18" t="s">
        <v>31</v>
      </c>
      <c r="E12" s="20"/>
      <c r="F12" s="10" t="s">
        <v>32</v>
      </c>
      <c r="G12" s="10" t="s">
        <v>33</v>
      </c>
      <c r="H12" s="10" t="s">
        <v>34</v>
      </c>
    </row>
    <row r="13" ht="49" customHeight="1" spans="1:8">
      <c r="A13" s="22"/>
      <c r="B13" s="17" t="s">
        <v>35</v>
      </c>
      <c r="C13" s="17" t="s">
        <v>36</v>
      </c>
      <c r="D13" s="23" t="s">
        <v>172</v>
      </c>
      <c r="E13" s="24"/>
      <c r="F13" s="25">
        <v>1</v>
      </c>
      <c r="G13" s="25">
        <v>1</v>
      </c>
      <c r="H13" s="11">
        <v>20</v>
      </c>
    </row>
    <row r="14" ht="21" customHeight="1" spans="1:8">
      <c r="A14" s="22"/>
      <c r="B14" s="22"/>
      <c r="C14" s="22"/>
      <c r="D14" s="26" t="s">
        <v>173</v>
      </c>
      <c r="E14" s="24"/>
      <c r="F14" s="27"/>
      <c r="G14" s="27"/>
      <c r="H14" s="11"/>
    </row>
    <row r="15" ht="21" customHeight="1" spans="1:8">
      <c r="A15" s="22"/>
      <c r="B15" s="22"/>
      <c r="C15" s="21"/>
      <c r="D15" s="26" t="s">
        <v>143</v>
      </c>
      <c r="E15" s="24"/>
      <c r="F15" s="27"/>
      <c r="G15" s="27"/>
      <c r="H15" s="11"/>
    </row>
    <row r="16" ht="21" customHeight="1" spans="1:8">
      <c r="A16" s="22"/>
      <c r="B16" s="22"/>
      <c r="C16" s="17" t="s">
        <v>41</v>
      </c>
      <c r="D16" s="26" t="s">
        <v>144</v>
      </c>
      <c r="E16" s="24"/>
      <c r="F16" s="28">
        <v>1</v>
      </c>
      <c r="G16" s="28">
        <v>1</v>
      </c>
      <c r="H16" s="11">
        <v>10</v>
      </c>
    </row>
    <row r="17" ht="21" customHeight="1" spans="1:8">
      <c r="A17" s="22"/>
      <c r="B17" s="22"/>
      <c r="C17" s="22"/>
      <c r="D17" s="26" t="s">
        <v>173</v>
      </c>
      <c r="E17" s="24"/>
      <c r="F17" s="27"/>
      <c r="G17" s="27"/>
      <c r="H17" s="11"/>
    </row>
    <row r="18" ht="21" customHeight="1" spans="1:8">
      <c r="A18" s="22"/>
      <c r="B18" s="22"/>
      <c r="C18" s="21"/>
      <c r="D18" s="26" t="s">
        <v>143</v>
      </c>
      <c r="E18" s="24"/>
      <c r="F18" s="27"/>
      <c r="G18" s="27"/>
      <c r="H18" s="11"/>
    </row>
    <row r="19" ht="21" customHeight="1" spans="1:8">
      <c r="A19" s="22"/>
      <c r="B19" s="22"/>
      <c r="C19" s="29" t="s">
        <v>45</v>
      </c>
      <c r="D19" s="26" t="s">
        <v>146</v>
      </c>
      <c r="E19" s="24"/>
      <c r="F19" s="25">
        <v>1</v>
      </c>
      <c r="G19" s="25">
        <v>1</v>
      </c>
      <c r="H19" s="11">
        <v>10</v>
      </c>
    </row>
    <row r="20" ht="21" customHeight="1" spans="1:8">
      <c r="A20" s="22"/>
      <c r="B20" s="22"/>
      <c r="C20" s="22"/>
      <c r="D20" s="26" t="s">
        <v>173</v>
      </c>
      <c r="E20" s="24"/>
      <c r="F20" s="27"/>
      <c r="G20" s="27"/>
      <c r="H20" s="11"/>
    </row>
    <row r="21" ht="21" customHeight="1" spans="1:8">
      <c r="A21" s="22"/>
      <c r="B21" s="22"/>
      <c r="C21" s="21"/>
      <c r="D21" s="26" t="s">
        <v>143</v>
      </c>
      <c r="E21" s="24"/>
      <c r="F21" s="27"/>
      <c r="G21" s="27"/>
      <c r="H21" s="11"/>
    </row>
    <row r="22" ht="21" customHeight="1" spans="1:8">
      <c r="A22" s="22"/>
      <c r="B22" s="22"/>
      <c r="C22" s="17" t="s">
        <v>48</v>
      </c>
      <c r="D22" s="23" t="s">
        <v>174</v>
      </c>
      <c r="E22" s="24"/>
      <c r="F22" s="30" t="s">
        <v>175</v>
      </c>
      <c r="G22" s="30" t="s">
        <v>175</v>
      </c>
      <c r="H22" s="11">
        <v>10</v>
      </c>
    </row>
    <row r="23" ht="21" customHeight="1" spans="1:8">
      <c r="A23" s="22"/>
      <c r="B23" s="22"/>
      <c r="C23" s="22"/>
      <c r="D23" s="26" t="s">
        <v>173</v>
      </c>
      <c r="E23" s="24"/>
      <c r="F23" s="27"/>
      <c r="G23" s="27"/>
      <c r="H23" s="11"/>
    </row>
    <row r="24" ht="21" customHeight="1" spans="1:8">
      <c r="A24" s="22"/>
      <c r="B24" s="21"/>
      <c r="C24" s="21"/>
      <c r="D24" s="26" t="s">
        <v>143</v>
      </c>
      <c r="E24" s="24"/>
      <c r="F24" s="27"/>
      <c r="G24" s="27"/>
      <c r="H24" s="11"/>
    </row>
    <row r="25" ht="21" customHeight="1" spans="1:8">
      <c r="A25" s="22"/>
      <c r="B25" s="17" t="s">
        <v>51</v>
      </c>
      <c r="C25" s="17" t="s">
        <v>52</v>
      </c>
      <c r="D25" s="26" t="s">
        <v>151</v>
      </c>
      <c r="E25" s="24"/>
      <c r="F25" s="25">
        <v>1</v>
      </c>
      <c r="G25" s="25">
        <v>1</v>
      </c>
      <c r="H25" s="11">
        <v>10</v>
      </c>
    </row>
    <row r="26" ht="21" customHeight="1" spans="1:8">
      <c r="A26" s="22"/>
      <c r="B26" s="22"/>
      <c r="C26" s="22"/>
      <c r="D26" s="26" t="s">
        <v>173</v>
      </c>
      <c r="E26" s="24"/>
      <c r="F26" s="27"/>
      <c r="G26" s="27"/>
      <c r="H26" s="11"/>
    </row>
    <row r="27" ht="21" customHeight="1" spans="1:8">
      <c r="A27" s="22"/>
      <c r="B27" s="22"/>
      <c r="C27" s="21"/>
      <c r="D27" s="26" t="s">
        <v>143</v>
      </c>
      <c r="E27" s="24"/>
      <c r="F27" s="27"/>
      <c r="G27" s="27"/>
      <c r="H27" s="11"/>
    </row>
    <row r="28" ht="21" customHeight="1" spans="1:8">
      <c r="A28" s="22"/>
      <c r="B28" s="22"/>
      <c r="C28" s="17" t="s">
        <v>54</v>
      </c>
      <c r="D28" s="23" t="s">
        <v>176</v>
      </c>
      <c r="E28" s="24"/>
      <c r="F28" s="25">
        <v>1</v>
      </c>
      <c r="G28" s="25">
        <v>1</v>
      </c>
      <c r="H28" s="11">
        <v>7</v>
      </c>
    </row>
    <row r="29" ht="21" customHeight="1" spans="1:8">
      <c r="A29" s="22"/>
      <c r="B29" s="22"/>
      <c r="C29" s="22"/>
      <c r="D29" s="26" t="s">
        <v>173</v>
      </c>
      <c r="E29" s="24"/>
      <c r="F29" s="27"/>
      <c r="G29" s="27"/>
      <c r="H29" s="11"/>
    </row>
    <row r="30" ht="21" customHeight="1" spans="1:8">
      <c r="A30" s="22"/>
      <c r="B30" s="22"/>
      <c r="C30" s="21"/>
      <c r="D30" s="26" t="s">
        <v>143</v>
      </c>
      <c r="E30" s="24"/>
      <c r="F30" s="27"/>
      <c r="G30" s="27"/>
      <c r="H30" s="11"/>
    </row>
    <row r="31" ht="21" customHeight="1" spans="1:8">
      <c r="A31" s="22"/>
      <c r="B31" s="22"/>
      <c r="C31" s="17" t="s">
        <v>57</v>
      </c>
      <c r="D31" s="23" t="s">
        <v>177</v>
      </c>
      <c r="E31" s="24"/>
      <c r="F31" s="28">
        <v>1</v>
      </c>
      <c r="G31" s="28">
        <v>1</v>
      </c>
      <c r="H31" s="11">
        <v>7</v>
      </c>
    </row>
    <row r="32" ht="21" customHeight="1" spans="1:8">
      <c r="A32" s="22"/>
      <c r="B32" s="22"/>
      <c r="C32" s="22"/>
      <c r="D32" s="26" t="s">
        <v>173</v>
      </c>
      <c r="E32" s="24"/>
      <c r="F32" s="27"/>
      <c r="G32" s="27"/>
      <c r="H32" s="11"/>
    </row>
    <row r="33" ht="21" customHeight="1" spans="1:8">
      <c r="A33" s="22"/>
      <c r="B33" s="22"/>
      <c r="C33" s="21"/>
      <c r="D33" s="26" t="s">
        <v>143</v>
      </c>
      <c r="E33" s="24"/>
      <c r="F33" s="27"/>
      <c r="G33" s="27"/>
      <c r="H33" s="11"/>
    </row>
    <row r="34" ht="21" customHeight="1" spans="1:8">
      <c r="A34" s="22"/>
      <c r="B34" s="22"/>
      <c r="C34" s="17" t="s">
        <v>59</v>
      </c>
      <c r="D34" s="26" t="s">
        <v>157</v>
      </c>
      <c r="E34" s="24"/>
      <c r="F34" s="30" t="s">
        <v>178</v>
      </c>
      <c r="G34" s="30" t="s">
        <v>178</v>
      </c>
      <c r="H34" s="11">
        <v>6</v>
      </c>
    </row>
    <row r="35" ht="21" customHeight="1" spans="1:8">
      <c r="A35" s="22"/>
      <c r="B35" s="22"/>
      <c r="C35" s="22"/>
      <c r="D35" s="26" t="s">
        <v>173</v>
      </c>
      <c r="E35" s="24"/>
      <c r="F35" s="27"/>
      <c r="G35" s="27"/>
      <c r="H35" s="11"/>
    </row>
    <row r="36" ht="21" customHeight="1" spans="1:8">
      <c r="A36" s="22"/>
      <c r="B36" s="21"/>
      <c r="C36" s="21"/>
      <c r="D36" s="26" t="s">
        <v>143</v>
      </c>
      <c r="E36" s="24"/>
      <c r="F36" s="27"/>
      <c r="G36" s="27"/>
      <c r="H36" s="11"/>
    </row>
    <row r="37" ht="21" customHeight="1" spans="1:8">
      <c r="A37" s="22"/>
      <c r="B37" s="17" t="s">
        <v>62</v>
      </c>
      <c r="C37" s="17" t="s">
        <v>63</v>
      </c>
      <c r="D37" s="23" t="s">
        <v>179</v>
      </c>
      <c r="E37" s="24"/>
      <c r="F37" s="28">
        <v>1</v>
      </c>
      <c r="G37" s="28">
        <v>1</v>
      </c>
      <c r="H37" s="11">
        <v>10</v>
      </c>
    </row>
    <row r="38" ht="21" customHeight="1" spans="1:8">
      <c r="A38" s="22"/>
      <c r="B38" s="22"/>
      <c r="C38" s="22"/>
      <c r="D38" s="26" t="s">
        <v>173</v>
      </c>
      <c r="E38" s="24"/>
      <c r="F38" s="27"/>
      <c r="G38" s="27"/>
      <c r="H38" s="11"/>
    </row>
    <row r="39" ht="21" customHeight="1" spans="1:8">
      <c r="A39" s="22"/>
      <c r="B39" s="21"/>
      <c r="C39" s="21"/>
      <c r="D39" s="26" t="s">
        <v>143</v>
      </c>
      <c r="E39" s="24"/>
      <c r="F39" s="31"/>
      <c r="G39" s="31"/>
      <c r="H39" s="11"/>
    </row>
    <row r="40" ht="33" customHeight="1" spans="1:8">
      <c r="A40" s="22"/>
      <c r="B40" s="10" t="s">
        <v>65</v>
      </c>
      <c r="C40" s="10" t="s">
        <v>66</v>
      </c>
      <c r="D40" s="32" t="s">
        <v>163</v>
      </c>
      <c r="E40" s="33"/>
      <c r="F40" s="28">
        <v>1</v>
      </c>
      <c r="G40" s="11">
        <v>0</v>
      </c>
      <c r="H40" s="11">
        <v>5</v>
      </c>
    </row>
    <row r="41" spans="1:8">
      <c r="A41" s="21"/>
      <c r="B41" s="18" t="s">
        <v>67</v>
      </c>
      <c r="C41" s="19"/>
      <c r="D41" s="19"/>
      <c r="E41" s="19"/>
      <c r="F41" s="19"/>
      <c r="G41" s="20"/>
      <c r="H41" s="11">
        <f>SUM(H13:H40)</f>
        <v>95</v>
      </c>
    </row>
    <row r="42" ht="47" customHeight="1" spans="1:8">
      <c r="A42" s="9" t="s">
        <v>68</v>
      </c>
      <c r="B42" s="32" t="s">
        <v>191</v>
      </c>
      <c r="C42" s="34"/>
      <c r="D42" s="34"/>
      <c r="E42" s="34"/>
      <c r="F42" s="34"/>
      <c r="G42" s="34"/>
      <c r="H42" s="33"/>
    </row>
    <row r="43" ht="18" customHeight="1" spans="1:8">
      <c r="A43" s="35" t="s">
        <v>70</v>
      </c>
      <c r="B43" s="7" t="s">
        <v>168</v>
      </c>
      <c r="C43" s="7"/>
      <c r="D43" s="7"/>
      <c r="E43" s="35" t="s">
        <v>72</v>
      </c>
      <c r="F43" s="7">
        <v>15932056689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161111111111111" right="0.161111111111111" top="0.409027777777778" bottom="0.409027777777778" header="0.5" footer="0.5"/>
  <pageSetup paperSize="9" scale="80" orientation="portrait"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3"/>
  <sheetViews>
    <sheetView workbookViewId="0">
      <selection activeCell="H7" sqref="H7:H9"/>
    </sheetView>
  </sheetViews>
  <sheetFormatPr defaultColWidth="9" defaultRowHeight="15"/>
  <cols>
    <col min="1" max="1" width="16" customWidth="1"/>
    <col min="2" max="2" width="10.8571428571429" customWidth="1"/>
    <col min="3" max="3" width="15.5714285714286" customWidth="1"/>
    <col min="4" max="4" width="13.8571428571429" customWidth="1"/>
    <col min="5" max="5" width="17.4285714285714" customWidth="1"/>
    <col min="6" max="6" width="15" customWidth="1"/>
    <col min="7" max="7" width="13" customWidth="1"/>
    <col min="8" max="8" width="23.7142857142857" customWidth="1"/>
  </cols>
  <sheetData>
    <row r="1" s="1" customFormat="1" ht="18" customHeight="1" spans="1:8">
      <c r="A1" s="4" t="s">
        <v>0</v>
      </c>
      <c r="B1" s="5"/>
      <c r="C1" s="5"/>
      <c r="D1" s="5"/>
      <c r="E1" s="5"/>
      <c r="F1" s="5"/>
      <c r="G1" s="5"/>
      <c r="H1" s="5"/>
    </row>
    <row r="2" ht="28" customHeight="1" spans="1:8">
      <c r="A2" s="6" t="s">
        <v>1</v>
      </c>
      <c r="B2" s="6"/>
      <c r="C2" s="6"/>
      <c r="D2" s="6"/>
      <c r="E2" s="6"/>
      <c r="F2" s="6"/>
      <c r="G2" s="6"/>
      <c r="H2" s="6"/>
    </row>
    <row r="3" s="2" customFormat="1" ht="16" customHeight="1" spans="1:8">
      <c r="A3" s="7" t="s">
        <v>116</v>
      </c>
      <c r="B3" s="7"/>
      <c r="C3" s="7"/>
      <c r="D3" s="7"/>
      <c r="E3" s="7"/>
      <c r="F3" s="7"/>
      <c r="G3" s="7"/>
      <c r="H3" s="7"/>
    </row>
    <row r="4" s="1" customFormat="1" ht="21" customHeight="1" spans="1:8">
      <c r="A4" s="8" t="s">
        <v>117</v>
      </c>
      <c r="B4" s="8"/>
      <c r="C4" s="8"/>
      <c r="D4" s="8"/>
      <c r="E4" s="8"/>
      <c r="F4" s="8"/>
      <c r="G4" s="8"/>
      <c r="H4" s="8"/>
    </row>
    <row r="5" ht="23" customHeight="1" spans="1:8">
      <c r="A5" s="9" t="s">
        <v>4</v>
      </c>
      <c r="B5" s="10" t="s">
        <v>5</v>
      </c>
      <c r="C5" s="10" t="s">
        <v>192</v>
      </c>
      <c r="D5" s="11"/>
      <c r="E5" s="10" t="s">
        <v>7</v>
      </c>
      <c r="F5" s="10" t="s">
        <v>121</v>
      </c>
      <c r="G5" s="11"/>
      <c r="H5" s="11"/>
    </row>
    <row r="6" spans="1:8">
      <c r="A6" s="12" t="s">
        <v>9</v>
      </c>
      <c r="B6" s="10" t="s">
        <v>10</v>
      </c>
      <c r="C6" s="11"/>
      <c r="D6" s="10" t="s">
        <v>11</v>
      </c>
      <c r="E6" s="11"/>
      <c r="F6" s="10" t="s">
        <v>12</v>
      </c>
      <c r="G6" s="11"/>
      <c r="H6" s="10" t="s">
        <v>13</v>
      </c>
    </row>
    <row r="7" spans="1:8">
      <c r="A7" s="13"/>
      <c r="B7" s="10" t="s">
        <v>14</v>
      </c>
      <c r="C7" s="11">
        <v>345</v>
      </c>
      <c r="D7" s="9" t="s">
        <v>15</v>
      </c>
      <c r="E7" s="11">
        <v>75.56</v>
      </c>
      <c r="F7" s="9" t="s">
        <v>16</v>
      </c>
      <c r="G7" s="11">
        <v>75.56</v>
      </c>
      <c r="H7" s="14">
        <f>E8/C8</f>
        <v>0.219014492753623</v>
      </c>
    </row>
    <row r="8" s="3" customFormat="1" ht="40" customHeight="1" spans="1:8">
      <c r="A8" s="13"/>
      <c r="B8" s="10" t="s">
        <v>18</v>
      </c>
      <c r="C8" s="11">
        <v>345</v>
      </c>
      <c r="D8" s="15" t="s">
        <v>19</v>
      </c>
      <c r="E8" s="11">
        <v>75.56</v>
      </c>
      <c r="F8" s="15" t="s">
        <v>20</v>
      </c>
      <c r="G8" s="11">
        <v>75.56</v>
      </c>
      <c r="H8" s="14"/>
    </row>
    <row r="9" spans="1:8">
      <c r="A9" s="16"/>
      <c r="B9" s="10" t="s">
        <v>21</v>
      </c>
      <c r="C9" s="11"/>
      <c r="D9" s="10" t="s">
        <v>21</v>
      </c>
      <c r="E9" s="11"/>
      <c r="F9" s="10" t="s">
        <v>21</v>
      </c>
      <c r="G9" s="11"/>
      <c r="H9" s="14"/>
    </row>
    <row r="10" ht="21" customHeight="1" spans="1:8">
      <c r="A10" s="17" t="s">
        <v>22</v>
      </c>
      <c r="B10" s="18" t="s">
        <v>23</v>
      </c>
      <c r="C10" s="19"/>
      <c r="D10" s="20"/>
      <c r="E10" s="18" t="s">
        <v>24</v>
      </c>
      <c r="F10" s="19"/>
      <c r="G10" s="20"/>
      <c r="H10" s="10" t="s">
        <v>25</v>
      </c>
    </row>
    <row r="11" ht="35" customHeight="1" spans="1:13">
      <c r="A11" s="21"/>
      <c r="B11" s="18" t="s">
        <v>193</v>
      </c>
      <c r="C11" s="19"/>
      <c r="D11" s="20"/>
      <c r="E11" s="18" t="s">
        <v>194</v>
      </c>
      <c r="F11" s="19"/>
      <c r="G11" s="20"/>
      <c r="H11" s="14">
        <v>1</v>
      </c>
      <c r="M11">
        <f>375*0.92</f>
        <v>345</v>
      </c>
    </row>
    <row r="12" ht="21" customHeight="1" spans="1:8">
      <c r="A12" s="17" t="s">
        <v>28</v>
      </c>
      <c r="B12" s="10" t="s">
        <v>29</v>
      </c>
      <c r="C12" s="10" t="s">
        <v>30</v>
      </c>
      <c r="D12" s="18" t="s">
        <v>31</v>
      </c>
      <c r="E12" s="20"/>
      <c r="F12" s="10" t="s">
        <v>32</v>
      </c>
      <c r="G12" s="10" t="s">
        <v>33</v>
      </c>
      <c r="H12" s="10" t="s">
        <v>34</v>
      </c>
    </row>
    <row r="13" ht="49" customHeight="1" spans="1:8">
      <c r="A13" s="22"/>
      <c r="B13" s="17" t="s">
        <v>35</v>
      </c>
      <c r="C13" s="17" t="s">
        <v>36</v>
      </c>
      <c r="D13" s="23" t="s">
        <v>195</v>
      </c>
      <c r="E13" s="24"/>
      <c r="F13" s="25">
        <v>1</v>
      </c>
      <c r="G13" s="25">
        <v>1</v>
      </c>
      <c r="H13" s="11">
        <v>20</v>
      </c>
    </row>
    <row r="14" ht="21" customHeight="1" spans="1:8">
      <c r="A14" s="22"/>
      <c r="B14" s="22"/>
      <c r="C14" s="22"/>
      <c r="D14" s="26" t="s">
        <v>173</v>
      </c>
      <c r="E14" s="24"/>
      <c r="F14" s="27"/>
      <c r="G14" s="27"/>
      <c r="H14" s="11"/>
    </row>
    <row r="15" ht="21" customHeight="1" spans="1:8">
      <c r="A15" s="22"/>
      <c r="B15" s="22"/>
      <c r="C15" s="21"/>
      <c r="D15" s="26" t="s">
        <v>143</v>
      </c>
      <c r="E15" s="24"/>
      <c r="F15" s="27"/>
      <c r="G15" s="27"/>
      <c r="H15" s="11"/>
    </row>
    <row r="16" ht="21" customHeight="1" spans="1:8">
      <c r="A16" s="22"/>
      <c r="B16" s="22"/>
      <c r="C16" s="17" t="s">
        <v>41</v>
      </c>
      <c r="D16" s="26" t="s">
        <v>144</v>
      </c>
      <c r="E16" s="24"/>
      <c r="F16" s="28">
        <v>1</v>
      </c>
      <c r="G16" s="28">
        <v>1</v>
      </c>
      <c r="H16" s="11">
        <v>10</v>
      </c>
    </row>
    <row r="17" ht="21" customHeight="1" spans="1:8">
      <c r="A17" s="22"/>
      <c r="B17" s="22"/>
      <c r="C17" s="22"/>
      <c r="D17" s="26" t="s">
        <v>173</v>
      </c>
      <c r="E17" s="24"/>
      <c r="F17" s="27"/>
      <c r="G17" s="27"/>
      <c r="H17" s="11"/>
    </row>
    <row r="18" ht="21" customHeight="1" spans="1:8">
      <c r="A18" s="22"/>
      <c r="B18" s="22"/>
      <c r="C18" s="21"/>
      <c r="D18" s="26" t="s">
        <v>143</v>
      </c>
      <c r="E18" s="24"/>
      <c r="F18" s="27"/>
      <c r="G18" s="27"/>
      <c r="H18" s="11"/>
    </row>
    <row r="19" ht="21" customHeight="1" spans="1:8">
      <c r="A19" s="22"/>
      <c r="B19" s="22"/>
      <c r="C19" s="29" t="s">
        <v>45</v>
      </c>
      <c r="D19" s="26" t="s">
        <v>146</v>
      </c>
      <c r="E19" s="24"/>
      <c r="F19" s="25">
        <v>1</v>
      </c>
      <c r="G19" s="25">
        <v>1</v>
      </c>
      <c r="H19" s="11">
        <v>10</v>
      </c>
    </row>
    <row r="20" ht="21" customHeight="1" spans="1:8">
      <c r="A20" s="22"/>
      <c r="B20" s="22"/>
      <c r="C20" s="22"/>
      <c r="D20" s="26" t="s">
        <v>173</v>
      </c>
      <c r="E20" s="24"/>
      <c r="F20" s="27"/>
      <c r="G20" s="27"/>
      <c r="H20" s="11"/>
    </row>
    <row r="21" ht="21" customHeight="1" spans="1:8">
      <c r="A21" s="22"/>
      <c r="B21" s="22"/>
      <c r="C21" s="21"/>
      <c r="D21" s="26" t="s">
        <v>143</v>
      </c>
      <c r="E21" s="24"/>
      <c r="F21" s="27"/>
      <c r="G21" s="27"/>
      <c r="H21" s="11"/>
    </row>
    <row r="22" ht="21" customHeight="1" spans="1:8">
      <c r="A22" s="22"/>
      <c r="B22" s="22"/>
      <c r="C22" s="17" t="s">
        <v>48</v>
      </c>
      <c r="D22" s="23" t="s">
        <v>174</v>
      </c>
      <c r="E22" s="24"/>
      <c r="F22" s="30" t="s">
        <v>175</v>
      </c>
      <c r="G22" s="30" t="s">
        <v>175</v>
      </c>
      <c r="H22" s="11">
        <v>10</v>
      </c>
    </row>
    <row r="23" ht="21" customHeight="1" spans="1:8">
      <c r="A23" s="22"/>
      <c r="B23" s="22"/>
      <c r="C23" s="22"/>
      <c r="D23" s="26" t="s">
        <v>173</v>
      </c>
      <c r="E23" s="24"/>
      <c r="F23" s="27"/>
      <c r="G23" s="27"/>
      <c r="H23" s="11"/>
    </row>
    <row r="24" ht="21" customHeight="1" spans="1:8">
      <c r="A24" s="22"/>
      <c r="B24" s="21"/>
      <c r="C24" s="21"/>
      <c r="D24" s="26" t="s">
        <v>143</v>
      </c>
      <c r="E24" s="24"/>
      <c r="F24" s="27"/>
      <c r="G24" s="27"/>
      <c r="H24" s="11"/>
    </row>
    <row r="25" ht="21" customHeight="1" spans="1:8">
      <c r="A25" s="22"/>
      <c r="B25" s="17" t="s">
        <v>51</v>
      </c>
      <c r="C25" s="17" t="s">
        <v>52</v>
      </c>
      <c r="D25" s="26" t="s">
        <v>151</v>
      </c>
      <c r="E25" s="24"/>
      <c r="F25" s="25">
        <v>1</v>
      </c>
      <c r="G25" s="25">
        <v>1</v>
      </c>
      <c r="H25" s="11">
        <v>10</v>
      </c>
    </row>
    <row r="26" ht="21" customHeight="1" spans="1:8">
      <c r="A26" s="22"/>
      <c r="B26" s="22"/>
      <c r="C26" s="22"/>
      <c r="D26" s="26" t="s">
        <v>173</v>
      </c>
      <c r="E26" s="24"/>
      <c r="F26" s="27"/>
      <c r="G26" s="27"/>
      <c r="H26" s="11"/>
    </row>
    <row r="27" ht="21" customHeight="1" spans="1:8">
      <c r="A27" s="22"/>
      <c r="B27" s="22"/>
      <c r="C27" s="21"/>
      <c r="D27" s="26" t="s">
        <v>143</v>
      </c>
      <c r="E27" s="24"/>
      <c r="F27" s="27"/>
      <c r="G27" s="27"/>
      <c r="H27" s="11"/>
    </row>
    <row r="28" ht="21" customHeight="1" spans="1:8">
      <c r="A28" s="22"/>
      <c r="B28" s="22"/>
      <c r="C28" s="17" t="s">
        <v>54</v>
      </c>
      <c r="D28" s="23" t="s">
        <v>196</v>
      </c>
      <c r="E28" s="24"/>
      <c r="F28" s="25">
        <v>1</v>
      </c>
      <c r="G28" s="25">
        <v>1</v>
      </c>
      <c r="H28" s="11">
        <v>7</v>
      </c>
    </row>
    <row r="29" ht="21" customHeight="1" spans="1:8">
      <c r="A29" s="22"/>
      <c r="B29" s="22"/>
      <c r="C29" s="22"/>
      <c r="D29" s="26" t="s">
        <v>173</v>
      </c>
      <c r="E29" s="24"/>
      <c r="F29" s="27"/>
      <c r="G29" s="27"/>
      <c r="H29" s="11"/>
    </row>
    <row r="30" ht="21" customHeight="1" spans="1:8">
      <c r="A30" s="22"/>
      <c r="B30" s="22"/>
      <c r="C30" s="21"/>
      <c r="D30" s="26" t="s">
        <v>143</v>
      </c>
      <c r="E30" s="24"/>
      <c r="F30" s="27"/>
      <c r="G30" s="27"/>
      <c r="H30" s="11"/>
    </row>
    <row r="31" ht="21" customHeight="1" spans="1:8">
      <c r="A31" s="22"/>
      <c r="B31" s="22"/>
      <c r="C31" s="17" t="s">
        <v>57</v>
      </c>
      <c r="D31" s="23" t="s">
        <v>177</v>
      </c>
      <c r="E31" s="24"/>
      <c r="F31" s="28">
        <v>1</v>
      </c>
      <c r="G31" s="28">
        <v>1</v>
      </c>
      <c r="H31" s="11">
        <v>7</v>
      </c>
    </row>
    <row r="32" ht="21" customHeight="1" spans="1:8">
      <c r="A32" s="22"/>
      <c r="B32" s="22"/>
      <c r="C32" s="22"/>
      <c r="D32" s="26" t="s">
        <v>173</v>
      </c>
      <c r="E32" s="24"/>
      <c r="F32" s="27"/>
      <c r="G32" s="27"/>
      <c r="H32" s="11"/>
    </row>
    <row r="33" ht="21" customHeight="1" spans="1:8">
      <c r="A33" s="22"/>
      <c r="B33" s="22"/>
      <c r="C33" s="21"/>
      <c r="D33" s="26" t="s">
        <v>143</v>
      </c>
      <c r="E33" s="24"/>
      <c r="F33" s="27"/>
      <c r="G33" s="27"/>
      <c r="H33" s="11"/>
    </row>
    <row r="34" ht="21" customHeight="1" spans="1:8">
      <c r="A34" s="22"/>
      <c r="B34" s="22"/>
      <c r="C34" s="17" t="s">
        <v>59</v>
      </c>
      <c r="D34" s="26" t="s">
        <v>197</v>
      </c>
      <c r="E34" s="24"/>
      <c r="F34" s="30" t="s">
        <v>198</v>
      </c>
      <c r="G34" s="30" t="s">
        <v>198</v>
      </c>
      <c r="H34" s="11">
        <v>6</v>
      </c>
    </row>
    <row r="35" ht="21" customHeight="1" spans="1:8">
      <c r="A35" s="22"/>
      <c r="B35" s="22"/>
      <c r="C35" s="22"/>
      <c r="D35" s="26" t="s">
        <v>173</v>
      </c>
      <c r="E35" s="24"/>
      <c r="F35" s="27"/>
      <c r="G35" s="27"/>
      <c r="H35" s="11"/>
    </row>
    <row r="36" ht="21" customHeight="1" spans="1:8">
      <c r="A36" s="22"/>
      <c r="B36" s="21"/>
      <c r="C36" s="21"/>
      <c r="D36" s="26" t="s">
        <v>143</v>
      </c>
      <c r="E36" s="24"/>
      <c r="F36" s="27"/>
      <c r="G36" s="27"/>
      <c r="H36" s="11"/>
    </row>
    <row r="37" ht="21" customHeight="1" spans="1:8">
      <c r="A37" s="22"/>
      <c r="B37" s="17" t="s">
        <v>62</v>
      </c>
      <c r="C37" s="17" t="s">
        <v>63</v>
      </c>
      <c r="D37" s="23" t="s">
        <v>179</v>
      </c>
      <c r="E37" s="24"/>
      <c r="F37" s="28">
        <v>1</v>
      </c>
      <c r="G37" s="28">
        <v>1</v>
      </c>
      <c r="H37" s="11">
        <v>10</v>
      </c>
    </row>
    <row r="38" ht="21" customHeight="1" spans="1:8">
      <c r="A38" s="22"/>
      <c r="B38" s="22"/>
      <c r="C38" s="22"/>
      <c r="D38" s="26" t="s">
        <v>173</v>
      </c>
      <c r="E38" s="24"/>
      <c r="F38" s="27"/>
      <c r="G38" s="27"/>
      <c r="H38" s="11"/>
    </row>
    <row r="39" ht="21" customHeight="1" spans="1:8">
      <c r="A39" s="22"/>
      <c r="B39" s="21"/>
      <c r="C39" s="21"/>
      <c r="D39" s="26" t="s">
        <v>143</v>
      </c>
      <c r="E39" s="24"/>
      <c r="F39" s="31"/>
      <c r="G39" s="31"/>
      <c r="H39" s="11"/>
    </row>
    <row r="40" ht="33" customHeight="1" spans="1:8">
      <c r="A40" s="22"/>
      <c r="B40" s="10" t="s">
        <v>65</v>
      </c>
      <c r="C40" s="10" t="s">
        <v>66</v>
      </c>
      <c r="D40" s="32" t="s">
        <v>163</v>
      </c>
      <c r="E40" s="33"/>
      <c r="F40" s="28">
        <v>1</v>
      </c>
      <c r="G40" s="11">
        <f>H7</f>
        <v>0.219014492753623</v>
      </c>
      <c r="H40" s="11">
        <v>6</v>
      </c>
    </row>
    <row r="41" spans="1:8">
      <c r="A41" s="21"/>
      <c r="B41" s="18" t="s">
        <v>67</v>
      </c>
      <c r="C41" s="19"/>
      <c r="D41" s="19"/>
      <c r="E41" s="19"/>
      <c r="F41" s="19"/>
      <c r="G41" s="20"/>
      <c r="H41" s="11">
        <f>SUM(H13:H40)</f>
        <v>96</v>
      </c>
    </row>
    <row r="42" ht="47" customHeight="1" spans="1:8">
      <c r="A42" s="9" t="s">
        <v>68</v>
      </c>
      <c r="B42" s="32" t="s">
        <v>199</v>
      </c>
      <c r="C42" s="34"/>
      <c r="D42" s="34"/>
      <c r="E42" s="34"/>
      <c r="F42" s="34"/>
      <c r="G42" s="34"/>
      <c r="H42" s="33"/>
    </row>
    <row r="43" ht="18" customHeight="1" spans="1:8">
      <c r="A43" s="35" t="s">
        <v>70</v>
      </c>
      <c r="B43" s="7" t="s">
        <v>168</v>
      </c>
      <c r="C43" s="7"/>
      <c r="D43" s="7"/>
      <c r="E43" s="35" t="s">
        <v>72</v>
      </c>
      <c r="F43" s="7">
        <v>15932056689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161111111111111" right="0.161111111111111" top="0.409027777777778" bottom="0.409027777777778" header="0.5" footer="0.5"/>
  <pageSetup paperSize="9" scale="80" orientation="portrait"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tabSelected="1" workbookViewId="0">
      <selection activeCell="A4" sqref="A4:H4"/>
    </sheetView>
  </sheetViews>
  <sheetFormatPr defaultColWidth="9" defaultRowHeight="15" outlineLevelCol="7"/>
  <cols>
    <col min="1" max="1" width="16" customWidth="1"/>
    <col min="2" max="2" width="10.8571428571429" customWidth="1"/>
    <col min="3" max="3" width="15.5714285714286" customWidth="1"/>
    <col min="4" max="4" width="13.8571428571429" customWidth="1"/>
    <col min="5" max="5" width="17.4285714285714" customWidth="1"/>
    <col min="6" max="6" width="15" customWidth="1"/>
    <col min="7" max="7" width="13" customWidth="1"/>
    <col min="8" max="8" width="23.7142857142857" customWidth="1"/>
  </cols>
  <sheetData>
    <row r="1" s="1" customFormat="1" ht="18" customHeight="1" spans="1:8">
      <c r="A1" s="4" t="s">
        <v>0</v>
      </c>
      <c r="B1" s="5"/>
      <c r="C1" s="5"/>
      <c r="D1" s="5"/>
      <c r="E1" s="5"/>
      <c r="F1" s="5"/>
      <c r="G1" s="5"/>
      <c r="H1" s="5"/>
    </row>
    <row r="2" ht="27.95" customHeight="1" spans="1:8">
      <c r="A2" s="6" t="s">
        <v>1</v>
      </c>
      <c r="B2" s="6"/>
      <c r="C2" s="6"/>
      <c r="D2" s="6"/>
      <c r="E2" s="6"/>
      <c r="F2" s="6"/>
      <c r="G2" s="6"/>
      <c r="H2" s="6"/>
    </row>
    <row r="3" s="2" customFormat="1" ht="15.95" customHeight="1" spans="1:8">
      <c r="A3" s="7" t="s">
        <v>200</v>
      </c>
      <c r="B3" s="7"/>
      <c r="C3" s="7"/>
      <c r="D3" s="7"/>
      <c r="E3" s="7"/>
      <c r="F3" s="7"/>
      <c r="G3" s="7"/>
      <c r="H3" s="7"/>
    </row>
    <row r="4" s="1" customFormat="1" ht="21" customHeight="1" spans="1:8">
      <c r="A4" s="8" t="s">
        <v>201</v>
      </c>
      <c r="B4" s="8"/>
      <c r="C4" s="8"/>
      <c r="D4" s="8"/>
      <c r="E4" s="8"/>
      <c r="F4" s="8"/>
      <c r="G4" s="8"/>
      <c r="H4" s="8"/>
    </row>
    <row r="5" ht="23.1" customHeight="1" spans="1:8">
      <c r="A5" s="9" t="s">
        <v>4</v>
      </c>
      <c r="B5" s="10" t="s">
        <v>5</v>
      </c>
      <c r="C5" s="10" t="s">
        <v>202</v>
      </c>
      <c r="D5" s="11"/>
      <c r="E5" s="10" t="s">
        <v>7</v>
      </c>
      <c r="F5" s="10" t="s">
        <v>121</v>
      </c>
      <c r="G5" s="11"/>
      <c r="H5" s="11"/>
    </row>
    <row r="6" spans="1:8">
      <c r="A6" s="12" t="s">
        <v>9</v>
      </c>
      <c r="B6" s="10" t="s">
        <v>10</v>
      </c>
      <c r="C6" s="11"/>
      <c r="D6" s="10" t="s">
        <v>11</v>
      </c>
      <c r="E6" s="11"/>
      <c r="F6" s="10" t="s">
        <v>12</v>
      </c>
      <c r="G6" s="11"/>
      <c r="H6" s="10" t="s">
        <v>13</v>
      </c>
    </row>
    <row r="7" spans="1:8">
      <c r="A7" s="13"/>
      <c r="B7" s="10" t="s">
        <v>14</v>
      </c>
      <c r="C7" s="11" t="s">
        <v>203</v>
      </c>
      <c r="D7" s="9" t="s">
        <v>15</v>
      </c>
      <c r="E7" s="11">
        <v>285.64</v>
      </c>
      <c r="F7" s="9" t="s">
        <v>16</v>
      </c>
      <c r="G7" s="11">
        <v>258.64</v>
      </c>
      <c r="H7" s="36">
        <v>0.3451</v>
      </c>
    </row>
    <row r="8" s="3" customFormat="1" ht="39.95" customHeight="1" spans="1:8">
      <c r="A8" s="13"/>
      <c r="B8" s="10" t="s">
        <v>18</v>
      </c>
      <c r="C8" s="11" t="s">
        <v>204</v>
      </c>
      <c r="D8" s="15" t="s">
        <v>19</v>
      </c>
      <c r="E8" s="11">
        <v>285.64</v>
      </c>
      <c r="F8" s="15" t="s">
        <v>20</v>
      </c>
      <c r="G8" s="11">
        <v>285.64</v>
      </c>
      <c r="H8" s="11"/>
    </row>
    <row r="9" spans="1:8">
      <c r="A9" s="16"/>
      <c r="B9" s="10" t="s">
        <v>21</v>
      </c>
      <c r="C9" s="11"/>
      <c r="D9" s="10" t="s">
        <v>21</v>
      </c>
      <c r="E9" s="11"/>
      <c r="F9" s="10" t="s">
        <v>21</v>
      </c>
      <c r="G9" s="11"/>
      <c r="H9" s="11"/>
    </row>
    <row r="10" ht="21" customHeight="1" spans="1:8">
      <c r="A10" s="17" t="s">
        <v>22</v>
      </c>
      <c r="B10" s="18" t="s">
        <v>23</v>
      </c>
      <c r="C10" s="19"/>
      <c r="D10" s="20"/>
      <c r="E10" s="18" t="s">
        <v>24</v>
      </c>
      <c r="F10" s="19"/>
      <c r="G10" s="20"/>
      <c r="H10" s="10" t="s">
        <v>25</v>
      </c>
    </row>
    <row r="11" ht="35.1" customHeight="1" spans="1:8">
      <c r="A11" s="21"/>
      <c r="B11" s="18" t="s">
        <v>205</v>
      </c>
      <c r="C11" s="19"/>
      <c r="D11" s="20"/>
      <c r="E11" s="18" t="s">
        <v>206</v>
      </c>
      <c r="F11" s="19"/>
      <c r="G11" s="20"/>
      <c r="H11" s="14">
        <v>1</v>
      </c>
    </row>
    <row r="12" ht="21" customHeight="1" spans="1:8">
      <c r="A12" s="17" t="s">
        <v>28</v>
      </c>
      <c r="B12" s="10" t="s">
        <v>29</v>
      </c>
      <c r="C12" s="10" t="s">
        <v>30</v>
      </c>
      <c r="D12" s="18" t="s">
        <v>31</v>
      </c>
      <c r="E12" s="20"/>
      <c r="F12" s="10" t="s">
        <v>32</v>
      </c>
      <c r="G12" s="10" t="s">
        <v>33</v>
      </c>
      <c r="H12" s="10" t="s">
        <v>34</v>
      </c>
    </row>
    <row r="13" ht="48.95" customHeight="1" spans="1:8">
      <c r="A13" s="22"/>
      <c r="B13" s="17" t="s">
        <v>35</v>
      </c>
      <c r="C13" s="17" t="s">
        <v>36</v>
      </c>
      <c r="D13" s="37" t="s">
        <v>207</v>
      </c>
      <c r="E13" s="38"/>
      <c r="F13" s="29" t="s">
        <v>208</v>
      </c>
      <c r="G13" s="39">
        <v>1</v>
      </c>
      <c r="H13" s="40">
        <v>20</v>
      </c>
    </row>
    <row r="14" ht="21" customHeight="1" spans="1:8">
      <c r="A14" s="22"/>
      <c r="B14" s="22"/>
      <c r="C14" s="22"/>
      <c r="D14" s="41"/>
      <c r="E14" s="42"/>
      <c r="F14" s="22"/>
      <c r="G14" s="22"/>
      <c r="H14" s="43"/>
    </row>
    <row r="15" ht="21" customHeight="1" spans="1:8">
      <c r="A15" s="22"/>
      <c r="B15" s="22"/>
      <c r="C15" s="21"/>
      <c r="D15" s="44"/>
      <c r="E15" s="45"/>
      <c r="F15" s="21"/>
      <c r="G15" s="21"/>
      <c r="H15" s="46"/>
    </row>
    <row r="16" ht="21" customHeight="1" spans="1:8">
      <c r="A16" s="22"/>
      <c r="B16" s="22"/>
      <c r="C16" s="17" t="s">
        <v>41</v>
      </c>
      <c r="D16" s="37" t="s">
        <v>209</v>
      </c>
      <c r="E16" s="38"/>
      <c r="F16" s="29" t="s">
        <v>209</v>
      </c>
      <c r="G16" s="39">
        <v>1</v>
      </c>
      <c r="H16" s="29">
        <v>10</v>
      </c>
    </row>
    <row r="17" ht="21" customHeight="1" spans="1:8">
      <c r="A17" s="22"/>
      <c r="B17" s="22"/>
      <c r="C17" s="22"/>
      <c r="D17" s="41"/>
      <c r="E17" s="42"/>
      <c r="F17" s="22"/>
      <c r="G17" s="22"/>
      <c r="H17" s="22"/>
    </row>
    <row r="18" ht="21" customHeight="1" spans="1:8">
      <c r="A18" s="22"/>
      <c r="B18" s="22"/>
      <c r="C18" s="21"/>
      <c r="D18" s="44"/>
      <c r="E18" s="45"/>
      <c r="F18" s="21"/>
      <c r="G18" s="21"/>
      <c r="H18" s="21"/>
    </row>
    <row r="19" ht="21" customHeight="1" spans="1:8">
      <c r="A19" s="22"/>
      <c r="B19" s="22"/>
      <c r="C19" s="29" t="s">
        <v>45</v>
      </c>
      <c r="D19" s="37" t="s">
        <v>210</v>
      </c>
      <c r="E19" s="38"/>
      <c r="F19" s="29" t="s">
        <v>210</v>
      </c>
      <c r="G19" s="39">
        <v>1</v>
      </c>
      <c r="H19" s="29">
        <v>10</v>
      </c>
    </row>
    <row r="20" ht="21" customHeight="1" spans="1:8">
      <c r="A20" s="22"/>
      <c r="B20" s="22"/>
      <c r="C20" s="22"/>
      <c r="D20" s="41"/>
      <c r="E20" s="42"/>
      <c r="F20" s="22"/>
      <c r="G20" s="22"/>
      <c r="H20" s="22"/>
    </row>
    <row r="21" ht="21" customHeight="1" spans="1:8">
      <c r="A21" s="22"/>
      <c r="B21" s="22"/>
      <c r="C21" s="21"/>
      <c r="D21" s="44"/>
      <c r="E21" s="45"/>
      <c r="F21" s="21"/>
      <c r="G21" s="21"/>
      <c r="H21" s="21"/>
    </row>
    <row r="22" ht="21" customHeight="1" spans="1:8">
      <c r="A22" s="22"/>
      <c r="B22" s="22"/>
      <c r="C22" s="17" t="s">
        <v>48</v>
      </c>
      <c r="D22" s="37" t="s">
        <v>211</v>
      </c>
      <c r="E22" s="38"/>
      <c r="F22" s="29" t="s">
        <v>211</v>
      </c>
      <c r="G22" s="39">
        <v>1</v>
      </c>
      <c r="H22" s="29">
        <v>8</v>
      </c>
    </row>
    <row r="23" ht="21" customHeight="1" spans="1:8">
      <c r="A23" s="22"/>
      <c r="B23" s="22"/>
      <c r="C23" s="22"/>
      <c r="D23" s="41"/>
      <c r="E23" s="42"/>
      <c r="F23" s="22"/>
      <c r="G23" s="22"/>
      <c r="H23" s="22"/>
    </row>
    <row r="24" ht="21" customHeight="1" spans="1:8">
      <c r="A24" s="22"/>
      <c r="B24" s="21"/>
      <c r="C24" s="21"/>
      <c r="D24" s="44"/>
      <c r="E24" s="45"/>
      <c r="F24" s="21"/>
      <c r="G24" s="21"/>
      <c r="H24" s="21"/>
    </row>
    <row r="25" ht="21" customHeight="1" spans="1:8">
      <c r="A25" s="22"/>
      <c r="B25" s="17" t="s">
        <v>51</v>
      </c>
      <c r="C25" s="17" t="s">
        <v>52</v>
      </c>
      <c r="D25" s="37" t="s">
        <v>212</v>
      </c>
      <c r="E25" s="38"/>
      <c r="F25" s="29" t="s">
        <v>212</v>
      </c>
      <c r="G25" s="29" t="s">
        <v>213</v>
      </c>
      <c r="H25" s="29">
        <v>4</v>
      </c>
    </row>
    <row r="26" ht="21" customHeight="1" spans="1:8">
      <c r="A26" s="22"/>
      <c r="B26" s="22"/>
      <c r="C26" s="22"/>
      <c r="D26" s="41"/>
      <c r="E26" s="42"/>
      <c r="F26" s="22"/>
      <c r="G26" s="22"/>
      <c r="H26" s="22"/>
    </row>
    <row r="27" ht="21" customHeight="1" spans="1:8">
      <c r="A27" s="22"/>
      <c r="B27" s="22"/>
      <c r="C27" s="21"/>
      <c r="D27" s="44"/>
      <c r="E27" s="45"/>
      <c r="F27" s="21"/>
      <c r="G27" s="21"/>
      <c r="H27" s="21"/>
    </row>
    <row r="28" ht="21" customHeight="1" spans="1:8">
      <c r="A28" s="22"/>
      <c r="B28" s="22"/>
      <c r="C28" s="17" t="s">
        <v>54</v>
      </c>
      <c r="D28" s="37" t="s">
        <v>214</v>
      </c>
      <c r="E28" s="38"/>
      <c r="F28" s="29" t="s">
        <v>215</v>
      </c>
      <c r="G28" s="39">
        <v>1</v>
      </c>
      <c r="H28" s="29">
        <v>9</v>
      </c>
    </row>
    <row r="29" ht="21" customHeight="1" spans="1:8">
      <c r="A29" s="22"/>
      <c r="B29" s="22"/>
      <c r="C29" s="22"/>
      <c r="D29" s="41"/>
      <c r="E29" s="42"/>
      <c r="F29" s="22"/>
      <c r="G29" s="22"/>
      <c r="H29" s="22"/>
    </row>
    <row r="30" ht="21" customHeight="1" spans="1:8">
      <c r="A30" s="22"/>
      <c r="B30" s="22"/>
      <c r="C30" s="21"/>
      <c r="D30" s="44"/>
      <c r="E30" s="45"/>
      <c r="F30" s="21"/>
      <c r="G30" s="21"/>
      <c r="H30" s="21"/>
    </row>
    <row r="31" ht="21" customHeight="1" spans="1:8">
      <c r="A31" s="22"/>
      <c r="B31" s="22"/>
      <c r="C31" s="17" t="s">
        <v>57</v>
      </c>
      <c r="D31" s="37" t="s">
        <v>216</v>
      </c>
      <c r="E31" s="38"/>
      <c r="F31" s="29" t="s">
        <v>216</v>
      </c>
      <c r="G31" s="39">
        <v>1</v>
      </c>
      <c r="H31" s="29">
        <v>8</v>
      </c>
    </row>
    <row r="32" ht="21" customHeight="1" spans="1:8">
      <c r="A32" s="22"/>
      <c r="B32" s="22"/>
      <c r="C32" s="22"/>
      <c r="D32" s="41"/>
      <c r="E32" s="42"/>
      <c r="F32" s="22"/>
      <c r="G32" s="22"/>
      <c r="H32" s="22"/>
    </row>
    <row r="33" ht="21" customHeight="1" spans="1:8">
      <c r="A33" s="22"/>
      <c r="B33" s="22"/>
      <c r="C33" s="21"/>
      <c r="D33" s="44"/>
      <c r="E33" s="45"/>
      <c r="F33" s="21"/>
      <c r="G33" s="21"/>
      <c r="H33" s="21"/>
    </row>
    <row r="34" ht="21" customHeight="1" spans="1:8">
      <c r="A34" s="22"/>
      <c r="B34" s="22"/>
      <c r="C34" s="17" t="s">
        <v>59</v>
      </c>
      <c r="D34" s="37" t="s">
        <v>217</v>
      </c>
      <c r="E34" s="38"/>
      <c r="F34" s="29" t="s">
        <v>217</v>
      </c>
      <c r="G34" s="39">
        <v>1</v>
      </c>
      <c r="H34" s="29">
        <v>4</v>
      </c>
    </row>
    <row r="35" ht="21" customHeight="1" spans="1:8">
      <c r="A35" s="22"/>
      <c r="B35" s="22"/>
      <c r="C35" s="22"/>
      <c r="D35" s="41"/>
      <c r="E35" s="42"/>
      <c r="F35" s="22"/>
      <c r="G35" s="22"/>
      <c r="H35" s="22"/>
    </row>
    <row r="36" ht="21" customHeight="1" spans="1:8">
      <c r="A36" s="22"/>
      <c r="B36" s="21"/>
      <c r="C36" s="21"/>
      <c r="D36" s="44"/>
      <c r="E36" s="45"/>
      <c r="F36" s="21"/>
      <c r="G36" s="21"/>
      <c r="H36" s="21"/>
    </row>
    <row r="37" ht="21" customHeight="1" spans="1:8">
      <c r="A37" s="22"/>
      <c r="B37" s="17" t="s">
        <v>62</v>
      </c>
      <c r="C37" s="17" t="s">
        <v>63</v>
      </c>
      <c r="D37" s="37" t="s">
        <v>218</v>
      </c>
      <c r="E37" s="38"/>
      <c r="F37" s="29" t="s">
        <v>219</v>
      </c>
      <c r="G37" s="39">
        <v>0.9</v>
      </c>
      <c r="H37" s="29">
        <v>9</v>
      </c>
    </row>
    <row r="38" ht="21" customHeight="1" spans="1:8">
      <c r="A38" s="22"/>
      <c r="B38" s="22"/>
      <c r="C38" s="22"/>
      <c r="D38" s="41"/>
      <c r="E38" s="42"/>
      <c r="F38" s="22"/>
      <c r="G38" s="22"/>
      <c r="H38" s="22"/>
    </row>
    <row r="39" ht="21" customHeight="1" spans="1:8">
      <c r="A39" s="22"/>
      <c r="B39" s="21"/>
      <c r="C39" s="21"/>
      <c r="D39" s="44"/>
      <c r="E39" s="45"/>
      <c r="F39" s="21"/>
      <c r="G39" s="21"/>
      <c r="H39" s="21"/>
    </row>
    <row r="40" ht="33" customHeight="1" spans="1:8">
      <c r="A40" s="22"/>
      <c r="B40" s="10" t="s">
        <v>65</v>
      </c>
      <c r="C40" s="10" t="s">
        <v>66</v>
      </c>
      <c r="D40" s="47" t="s">
        <v>213</v>
      </c>
      <c r="E40" s="33"/>
      <c r="F40" s="11" t="s">
        <v>213</v>
      </c>
      <c r="G40" s="11" t="s">
        <v>220</v>
      </c>
      <c r="H40" s="11">
        <v>10</v>
      </c>
    </row>
    <row r="41" spans="1:8">
      <c r="A41" s="21"/>
      <c r="B41" s="18" t="s">
        <v>67</v>
      </c>
      <c r="C41" s="19"/>
      <c r="D41" s="19"/>
      <c r="E41" s="19"/>
      <c r="F41" s="19"/>
      <c r="G41" s="20"/>
      <c r="H41" s="11">
        <v>92</v>
      </c>
    </row>
    <row r="42" ht="47.1" customHeight="1" spans="1:8">
      <c r="A42" s="9" t="s">
        <v>68</v>
      </c>
      <c r="B42" s="47" t="s">
        <v>221</v>
      </c>
      <c r="C42" s="34"/>
      <c r="D42" s="34"/>
      <c r="E42" s="34"/>
      <c r="F42" s="34"/>
      <c r="G42" s="34"/>
      <c r="H42" s="33"/>
    </row>
    <row r="43" ht="18" customHeight="1" spans="1:8">
      <c r="A43" s="35" t="s">
        <v>70</v>
      </c>
      <c r="B43" s="7" t="s">
        <v>222</v>
      </c>
      <c r="C43" s="7"/>
      <c r="D43" s="7"/>
      <c r="E43" s="35" t="s">
        <v>72</v>
      </c>
      <c r="F43" s="7">
        <v>13513053388</v>
      </c>
      <c r="G43" s="7"/>
      <c r="H43" s="7"/>
    </row>
  </sheetData>
  <mergeCells count="71">
    <mergeCell ref="A1:H1"/>
    <mergeCell ref="A2:H2"/>
    <mergeCell ref="A3:H3"/>
    <mergeCell ref="A4:H4"/>
    <mergeCell ref="C5:D5"/>
    <mergeCell ref="F5:H5"/>
    <mergeCell ref="B6:C6"/>
    <mergeCell ref="D6:E6"/>
    <mergeCell ref="F6:G6"/>
    <mergeCell ref="B10:D10"/>
    <mergeCell ref="E10:G10"/>
    <mergeCell ref="B11:D11"/>
    <mergeCell ref="E11:G11"/>
    <mergeCell ref="D12:E12"/>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F13:F15"/>
    <mergeCell ref="F16:F18"/>
    <mergeCell ref="F19:F21"/>
    <mergeCell ref="F22:F24"/>
    <mergeCell ref="F25:F27"/>
    <mergeCell ref="F28:F30"/>
    <mergeCell ref="F31:F33"/>
    <mergeCell ref="F34:F36"/>
    <mergeCell ref="F37:F39"/>
    <mergeCell ref="G13:G15"/>
    <mergeCell ref="G16:G18"/>
    <mergeCell ref="G19:G21"/>
    <mergeCell ref="G22:G24"/>
    <mergeCell ref="G25:G27"/>
    <mergeCell ref="G28:G30"/>
    <mergeCell ref="G31:G33"/>
    <mergeCell ref="G34:G36"/>
    <mergeCell ref="G37:G39"/>
    <mergeCell ref="H7:H9"/>
    <mergeCell ref="H13:H15"/>
    <mergeCell ref="H16:H18"/>
    <mergeCell ref="H19:H21"/>
    <mergeCell ref="H22:H24"/>
    <mergeCell ref="H25:H27"/>
    <mergeCell ref="H28:H30"/>
    <mergeCell ref="H31:H33"/>
    <mergeCell ref="H34:H36"/>
    <mergeCell ref="H37:H39"/>
    <mergeCell ref="D13:E15"/>
    <mergeCell ref="D16:E18"/>
    <mergeCell ref="D19:E21"/>
    <mergeCell ref="D22:E24"/>
    <mergeCell ref="D25:E27"/>
    <mergeCell ref="D28:E30"/>
    <mergeCell ref="D31:E33"/>
    <mergeCell ref="D34:E36"/>
    <mergeCell ref="D37:E39"/>
  </mergeCells>
  <printOptions horizontalCentered="1"/>
  <pageMargins left="0" right="0" top="0.409027777777778" bottom="0.409027777777778" header="0.5" footer="0.5"/>
  <pageSetup paperSize="9" scale="80" orientation="portrait"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topLeftCell="A7" workbookViewId="0">
      <selection activeCell="G8" sqref="G8"/>
    </sheetView>
  </sheetViews>
  <sheetFormatPr defaultColWidth="9" defaultRowHeight="15" outlineLevelCol="7"/>
  <cols>
    <col min="1" max="1" width="16" customWidth="1"/>
    <col min="2" max="2" width="10.8571428571429" customWidth="1"/>
    <col min="3" max="3" width="15.5714285714286" customWidth="1"/>
    <col min="4" max="4" width="13.8571428571429" customWidth="1"/>
    <col min="5" max="5" width="17.4285714285714" customWidth="1"/>
    <col min="6" max="6" width="15" customWidth="1"/>
    <col min="7" max="7" width="13" customWidth="1"/>
    <col min="8" max="8" width="23.7142857142857" customWidth="1"/>
  </cols>
  <sheetData>
    <row r="1" s="1" customFormat="1" ht="18" customHeight="1" spans="1:8">
      <c r="A1" s="4" t="s">
        <v>0</v>
      </c>
      <c r="B1" s="5"/>
      <c r="C1" s="5"/>
      <c r="D1" s="5"/>
      <c r="E1" s="5"/>
      <c r="F1" s="5"/>
      <c r="G1" s="5"/>
      <c r="H1" s="5"/>
    </row>
    <row r="2" ht="28" customHeight="1" spans="1:8">
      <c r="A2" s="6" t="s">
        <v>1</v>
      </c>
      <c r="B2" s="6"/>
      <c r="C2" s="6"/>
      <c r="D2" s="6"/>
      <c r="E2" s="6"/>
      <c r="F2" s="6"/>
      <c r="G2" s="6"/>
      <c r="H2" s="6"/>
    </row>
    <row r="3" s="2" customFormat="1" ht="16" customHeight="1" spans="1:8">
      <c r="A3" s="7" t="s">
        <v>116</v>
      </c>
      <c r="B3" s="7"/>
      <c r="C3" s="7"/>
      <c r="D3" s="7"/>
      <c r="E3" s="7"/>
      <c r="F3" s="7"/>
      <c r="G3" s="7"/>
      <c r="H3" s="7"/>
    </row>
    <row r="4" s="1" customFormat="1" ht="21" customHeight="1" spans="1:8">
      <c r="A4" s="8" t="s">
        <v>117</v>
      </c>
      <c r="B4" s="8"/>
      <c r="C4" s="8"/>
      <c r="D4" s="8"/>
      <c r="E4" s="8"/>
      <c r="F4" s="8"/>
      <c r="G4" s="8"/>
      <c r="H4" s="8"/>
    </row>
    <row r="5" ht="23" customHeight="1" spans="1:8">
      <c r="A5" s="9" t="s">
        <v>4</v>
      </c>
      <c r="B5" s="10" t="s">
        <v>5</v>
      </c>
      <c r="C5" s="10" t="s">
        <v>223</v>
      </c>
      <c r="D5" s="11"/>
      <c r="E5" s="10" t="s">
        <v>7</v>
      </c>
      <c r="F5" s="10" t="s">
        <v>121</v>
      </c>
      <c r="G5" s="11"/>
      <c r="H5" s="11"/>
    </row>
    <row r="6" spans="1:8">
      <c r="A6" s="12" t="s">
        <v>9</v>
      </c>
      <c r="B6" s="10" t="s">
        <v>10</v>
      </c>
      <c r="C6" s="11"/>
      <c r="D6" s="10" t="s">
        <v>11</v>
      </c>
      <c r="E6" s="11"/>
      <c r="F6" s="10" t="s">
        <v>12</v>
      </c>
      <c r="G6" s="11"/>
      <c r="H6" s="10" t="s">
        <v>13</v>
      </c>
    </row>
    <row r="7" spans="1:8">
      <c r="A7" s="13"/>
      <c r="B7" s="10" t="s">
        <v>14</v>
      </c>
      <c r="C7" s="11">
        <v>160</v>
      </c>
      <c r="D7" s="9" t="s">
        <v>15</v>
      </c>
      <c r="E7" s="11">
        <v>100</v>
      </c>
      <c r="F7" s="9" t="s">
        <v>16</v>
      </c>
      <c r="G7" s="11">
        <v>100</v>
      </c>
      <c r="H7" s="14">
        <f>E8/C8</f>
        <v>0.625</v>
      </c>
    </row>
    <row r="8" s="3" customFormat="1" ht="40" customHeight="1" spans="1:8">
      <c r="A8" s="13"/>
      <c r="B8" s="10" t="s">
        <v>18</v>
      </c>
      <c r="C8" s="11">
        <v>160</v>
      </c>
      <c r="D8" s="15" t="s">
        <v>19</v>
      </c>
      <c r="E8" s="11">
        <v>100</v>
      </c>
      <c r="F8" s="15" t="s">
        <v>20</v>
      </c>
      <c r="G8" s="11">
        <v>100</v>
      </c>
      <c r="H8" s="14"/>
    </row>
    <row r="9" spans="1:8">
      <c r="A9" s="16"/>
      <c r="B9" s="10" t="s">
        <v>21</v>
      </c>
      <c r="C9" s="11"/>
      <c r="D9" s="10" t="s">
        <v>21</v>
      </c>
      <c r="E9" s="11"/>
      <c r="F9" s="10" t="s">
        <v>21</v>
      </c>
      <c r="G9" s="11"/>
      <c r="H9" s="14"/>
    </row>
    <row r="10" ht="21" customHeight="1" spans="1:8">
      <c r="A10" s="17" t="s">
        <v>22</v>
      </c>
      <c r="B10" s="18" t="s">
        <v>23</v>
      </c>
      <c r="C10" s="19"/>
      <c r="D10" s="20"/>
      <c r="E10" s="18" t="s">
        <v>24</v>
      </c>
      <c r="F10" s="19"/>
      <c r="G10" s="20"/>
      <c r="H10" s="10" t="s">
        <v>25</v>
      </c>
    </row>
    <row r="11" ht="35" customHeight="1" spans="1:8">
      <c r="A11" s="21"/>
      <c r="B11" s="18" t="s">
        <v>224</v>
      </c>
      <c r="C11" s="19"/>
      <c r="D11" s="20"/>
      <c r="E11" s="18" t="s">
        <v>225</v>
      </c>
      <c r="F11" s="19"/>
      <c r="G11" s="20"/>
      <c r="H11" s="14">
        <v>1</v>
      </c>
    </row>
    <row r="12" ht="21" customHeight="1" spans="1:8">
      <c r="A12" s="17" t="s">
        <v>28</v>
      </c>
      <c r="B12" s="10" t="s">
        <v>29</v>
      </c>
      <c r="C12" s="10" t="s">
        <v>30</v>
      </c>
      <c r="D12" s="18" t="s">
        <v>31</v>
      </c>
      <c r="E12" s="20"/>
      <c r="F12" s="10" t="s">
        <v>32</v>
      </c>
      <c r="G12" s="10" t="s">
        <v>33</v>
      </c>
      <c r="H12" s="10" t="s">
        <v>34</v>
      </c>
    </row>
    <row r="13" ht="49" customHeight="1" spans="1:8">
      <c r="A13" s="22"/>
      <c r="B13" s="17" t="s">
        <v>35</v>
      </c>
      <c r="C13" s="17" t="s">
        <v>36</v>
      </c>
      <c r="D13" s="23" t="s">
        <v>172</v>
      </c>
      <c r="E13" s="24"/>
      <c r="F13" s="25">
        <v>1</v>
      </c>
      <c r="G13" s="25">
        <v>1</v>
      </c>
      <c r="H13" s="11">
        <v>20</v>
      </c>
    </row>
    <row r="14" ht="21" customHeight="1" spans="1:8">
      <c r="A14" s="22"/>
      <c r="B14" s="22"/>
      <c r="C14" s="22"/>
      <c r="D14" s="26" t="s">
        <v>173</v>
      </c>
      <c r="E14" s="24"/>
      <c r="F14" s="27"/>
      <c r="G14" s="27"/>
      <c r="H14" s="11"/>
    </row>
    <row r="15" ht="21" customHeight="1" spans="1:8">
      <c r="A15" s="22"/>
      <c r="B15" s="22"/>
      <c r="C15" s="21"/>
      <c r="D15" s="26" t="s">
        <v>143</v>
      </c>
      <c r="E15" s="24"/>
      <c r="F15" s="27"/>
      <c r="G15" s="27"/>
      <c r="H15" s="11"/>
    </row>
    <row r="16" ht="21" customHeight="1" spans="1:8">
      <c r="A16" s="22"/>
      <c r="B16" s="22"/>
      <c r="C16" s="17" t="s">
        <v>41</v>
      </c>
      <c r="D16" s="26" t="s">
        <v>144</v>
      </c>
      <c r="E16" s="24"/>
      <c r="F16" s="28">
        <v>1</v>
      </c>
      <c r="G16" s="28">
        <v>1</v>
      </c>
      <c r="H16" s="11">
        <v>10</v>
      </c>
    </row>
    <row r="17" ht="21" customHeight="1" spans="1:8">
      <c r="A17" s="22"/>
      <c r="B17" s="22"/>
      <c r="C17" s="22"/>
      <c r="D17" s="26" t="s">
        <v>173</v>
      </c>
      <c r="E17" s="24"/>
      <c r="F17" s="27"/>
      <c r="G17" s="27"/>
      <c r="H17" s="11"/>
    </row>
    <row r="18" ht="21" customHeight="1" spans="1:8">
      <c r="A18" s="22"/>
      <c r="B18" s="22"/>
      <c r="C18" s="21"/>
      <c r="D18" s="26" t="s">
        <v>143</v>
      </c>
      <c r="E18" s="24"/>
      <c r="F18" s="27"/>
      <c r="G18" s="27"/>
      <c r="H18" s="11"/>
    </row>
    <row r="19" ht="21" customHeight="1" spans="1:8">
      <c r="A19" s="22"/>
      <c r="B19" s="22"/>
      <c r="C19" s="29" t="s">
        <v>45</v>
      </c>
      <c r="D19" s="26" t="s">
        <v>146</v>
      </c>
      <c r="E19" s="24"/>
      <c r="F19" s="25">
        <v>1</v>
      </c>
      <c r="G19" s="25">
        <v>1</v>
      </c>
      <c r="H19" s="11">
        <v>10</v>
      </c>
    </row>
    <row r="20" ht="21" customHeight="1" spans="1:8">
      <c r="A20" s="22"/>
      <c r="B20" s="22"/>
      <c r="C20" s="22"/>
      <c r="D20" s="26" t="s">
        <v>173</v>
      </c>
      <c r="E20" s="24"/>
      <c r="F20" s="27"/>
      <c r="G20" s="27"/>
      <c r="H20" s="11"/>
    </row>
    <row r="21" ht="21" customHeight="1" spans="1:8">
      <c r="A21" s="22"/>
      <c r="B21" s="22"/>
      <c r="C21" s="21"/>
      <c r="D21" s="26" t="s">
        <v>143</v>
      </c>
      <c r="E21" s="24"/>
      <c r="F21" s="27"/>
      <c r="G21" s="27"/>
      <c r="H21" s="11"/>
    </row>
    <row r="22" ht="21" customHeight="1" spans="1:8">
      <c r="A22" s="22"/>
      <c r="B22" s="22"/>
      <c r="C22" s="17" t="s">
        <v>48</v>
      </c>
      <c r="D22" s="23" t="s">
        <v>174</v>
      </c>
      <c r="E22" s="24"/>
      <c r="F22" s="30" t="s">
        <v>175</v>
      </c>
      <c r="G22" s="30" t="s">
        <v>175</v>
      </c>
      <c r="H22" s="11">
        <v>10</v>
      </c>
    </row>
    <row r="23" ht="21" customHeight="1" spans="1:8">
      <c r="A23" s="22"/>
      <c r="B23" s="22"/>
      <c r="C23" s="22"/>
      <c r="D23" s="26" t="s">
        <v>173</v>
      </c>
      <c r="E23" s="24"/>
      <c r="F23" s="27"/>
      <c r="G23" s="27"/>
      <c r="H23" s="11"/>
    </row>
    <row r="24" ht="21" customHeight="1" spans="1:8">
      <c r="A24" s="22"/>
      <c r="B24" s="21"/>
      <c r="C24" s="21"/>
      <c r="D24" s="26" t="s">
        <v>143</v>
      </c>
      <c r="E24" s="24"/>
      <c r="F24" s="27"/>
      <c r="G24" s="27"/>
      <c r="H24" s="11"/>
    </row>
    <row r="25" ht="21" customHeight="1" spans="1:8">
      <c r="A25" s="22"/>
      <c r="B25" s="17" t="s">
        <v>51</v>
      </c>
      <c r="C25" s="17" t="s">
        <v>52</v>
      </c>
      <c r="D25" s="26" t="s">
        <v>151</v>
      </c>
      <c r="E25" s="24"/>
      <c r="F25" s="25">
        <v>1</v>
      </c>
      <c r="G25" s="25">
        <v>1</v>
      </c>
      <c r="H25" s="11">
        <v>10</v>
      </c>
    </row>
    <row r="26" ht="21" customHeight="1" spans="1:8">
      <c r="A26" s="22"/>
      <c r="B26" s="22"/>
      <c r="C26" s="22"/>
      <c r="D26" s="26" t="s">
        <v>173</v>
      </c>
      <c r="E26" s="24"/>
      <c r="F26" s="27"/>
      <c r="G26" s="27"/>
      <c r="H26" s="11"/>
    </row>
    <row r="27" ht="21" customHeight="1" spans="1:8">
      <c r="A27" s="22"/>
      <c r="B27" s="22"/>
      <c r="C27" s="21"/>
      <c r="D27" s="26" t="s">
        <v>143</v>
      </c>
      <c r="E27" s="24"/>
      <c r="F27" s="27"/>
      <c r="G27" s="27"/>
      <c r="H27" s="11"/>
    </row>
    <row r="28" ht="21" customHeight="1" spans="1:8">
      <c r="A28" s="22"/>
      <c r="B28" s="22"/>
      <c r="C28" s="17" t="s">
        <v>54</v>
      </c>
      <c r="D28" s="23" t="s">
        <v>176</v>
      </c>
      <c r="E28" s="24"/>
      <c r="F28" s="25">
        <v>1</v>
      </c>
      <c r="G28" s="25">
        <v>1</v>
      </c>
      <c r="H28" s="11">
        <v>7</v>
      </c>
    </row>
    <row r="29" ht="21" customHeight="1" spans="1:8">
      <c r="A29" s="22"/>
      <c r="B29" s="22"/>
      <c r="C29" s="22"/>
      <c r="D29" s="26" t="s">
        <v>173</v>
      </c>
      <c r="E29" s="24"/>
      <c r="F29" s="27"/>
      <c r="G29" s="27"/>
      <c r="H29" s="11"/>
    </row>
    <row r="30" ht="21" customHeight="1" spans="1:8">
      <c r="A30" s="22"/>
      <c r="B30" s="22"/>
      <c r="C30" s="21"/>
      <c r="D30" s="26" t="s">
        <v>143</v>
      </c>
      <c r="E30" s="24"/>
      <c r="F30" s="27"/>
      <c r="G30" s="27"/>
      <c r="H30" s="11"/>
    </row>
    <row r="31" ht="21" customHeight="1" spans="1:8">
      <c r="A31" s="22"/>
      <c r="B31" s="22"/>
      <c r="C31" s="17" t="s">
        <v>57</v>
      </c>
      <c r="D31" s="23" t="s">
        <v>177</v>
      </c>
      <c r="E31" s="24"/>
      <c r="F31" s="28">
        <v>1</v>
      </c>
      <c r="G31" s="28">
        <v>1</v>
      </c>
      <c r="H31" s="11">
        <v>7</v>
      </c>
    </row>
    <row r="32" ht="21" customHeight="1" spans="1:8">
      <c r="A32" s="22"/>
      <c r="B32" s="22"/>
      <c r="C32" s="22"/>
      <c r="D32" s="26" t="s">
        <v>173</v>
      </c>
      <c r="E32" s="24"/>
      <c r="F32" s="27"/>
      <c r="G32" s="27"/>
      <c r="H32" s="11"/>
    </row>
    <row r="33" ht="21" customHeight="1" spans="1:8">
      <c r="A33" s="22"/>
      <c r="B33" s="22"/>
      <c r="C33" s="21"/>
      <c r="D33" s="26" t="s">
        <v>143</v>
      </c>
      <c r="E33" s="24"/>
      <c r="F33" s="27"/>
      <c r="G33" s="27"/>
      <c r="H33" s="11"/>
    </row>
    <row r="34" ht="21" customHeight="1" spans="1:8">
      <c r="A34" s="22"/>
      <c r="B34" s="22"/>
      <c r="C34" s="17" t="s">
        <v>59</v>
      </c>
      <c r="D34" s="26" t="s">
        <v>157</v>
      </c>
      <c r="E34" s="24"/>
      <c r="F34" s="30" t="s">
        <v>178</v>
      </c>
      <c r="G34" s="30" t="s">
        <v>178</v>
      </c>
      <c r="H34" s="11">
        <v>6</v>
      </c>
    </row>
    <row r="35" ht="21" customHeight="1" spans="1:8">
      <c r="A35" s="22"/>
      <c r="B35" s="22"/>
      <c r="C35" s="22"/>
      <c r="D35" s="26" t="s">
        <v>173</v>
      </c>
      <c r="E35" s="24"/>
      <c r="F35" s="27"/>
      <c r="G35" s="27"/>
      <c r="H35" s="11"/>
    </row>
    <row r="36" ht="21" customHeight="1" spans="1:8">
      <c r="A36" s="22"/>
      <c r="B36" s="21"/>
      <c r="C36" s="21"/>
      <c r="D36" s="26" t="s">
        <v>143</v>
      </c>
      <c r="E36" s="24"/>
      <c r="F36" s="27"/>
      <c r="G36" s="27"/>
      <c r="H36" s="11"/>
    </row>
    <row r="37" ht="21" customHeight="1" spans="1:8">
      <c r="A37" s="22"/>
      <c r="B37" s="17" t="s">
        <v>62</v>
      </c>
      <c r="C37" s="17" t="s">
        <v>63</v>
      </c>
      <c r="D37" s="23" t="s">
        <v>179</v>
      </c>
      <c r="E37" s="24"/>
      <c r="F37" s="28">
        <v>1</v>
      </c>
      <c r="G37" s="28">
        <v>1</v>
      </c>
      <c r="H37" s="11">
        <v>10</v>
      </c>
    </row>
    <row r="38" ht="21" customHeight="1" spans="1:8">
      <c r="A38" s="22"/>
      <c r="B38" s="22"/>
      <c r="C38" s="22"/>
      <c r="D38" s="26" t="s">
        <v>173</v>
      </c>
      <c r="E38" s="24"/>
      <c r="F38" s="27"/>
      <c r="G38" s="27"/>
      <c r="H38" s="11"/>
    </row>
    <row r="39" ht="21" customHeight="1" spans="1:8">
      <c r="A39" s="22"/>
      <c r="B39" s="21"/>
      <c r="C39" s="21"/>
      <c r="D39" s="26" t="s">
        <v>143</v>
      </c>
      <c r="E39" s="24"/>
      <c r="F39" s="31"/>
      <c r="G39" s="31"/>
      <c r="H39" s="11"/>
    </row>
    <row r="40" ht="33" customHeight="1" spans="1:8">
      <c r="A40" s="22"/>
      <c r="B40" s="10" t="s">
        <v>65</v>
      </c>
      <c r="C40" s="10" t="s">
        <v>66</v>
      </c>
      <c r="D40" s="32" t="s">
        <v>163</v>
      </c>
      <c r="E40" s="33"/>
      <c r="F40" s="28">
        <v>0.63</v>
      </c>
      <c r="G40" s="11">
        <v>0</v>
      </c>
      <c r="H40" s="11">
        <v>7</v>
      </c>
    </row>
    <row r="41" spans="1:8">
      <c r="A41" s="21"/>
      <c r="B41" s="18" t="s">
        <v>67</v>
      </c>
      <c r="C41" s="19"/>
      <c r="D41" s="19"/>
      <c r="E41" s="19"/>
      <c r="F41" s="19"/>
      <c r="G41" s="20"/>
      <c r="H41" s="11">
        <f>SUM(H13:H40)</f>
        <v>97</v>
      </c>
    </row>
    <row r="42" ht="47" customHeight="1" spans="1:8">
      <c r="A42" s="9" t="s">
        <v>68</v>
      </c>
      <c r="B42" s="32" t="s">
        <v>226</v>
      </c>
      <c r="C42" s="34"/>
      <c r="D42" s="34"/>
      <c r="E42" s="34"/>
      <c r="F42" s="34"/>
      <c r="G42" s="34"/>
      <c r="H42" s="33"/>
    </row>
    <row r="43" ht="18" customHeight="1" spans="1:8">
      <c r="A43" s="35" t="s">
        <v>70</v>
      </c>
      <c r="B43" s="7" t="s">
        <v>168</v>
      </c>
      <c r="C43" s="7"/>
      <c r="D43" s="7"/>
      <c r="E43" s="35" t="s">
        <v>72</v>
      </c>
      <c r="F43" s="7">
        <v>15932056689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E11" sqref="E11:G11"/>
    </sheetView>
  </sheetViews>
  <sheetFormatPr defaultColWidth="9.14285714285714" defaultRowHeight="15" outlineLevelCol="7"/>
  <cols>
    <col min="1" max="1" width="13.8571428571429" customWidth="1"/>
    <col min="2" max="2" width="11.7142857142857" customWidth="1"/>
    <col min="4" max="4" width="13.7142857142857" customWidth="1"/>
    <col min="5" max="5" width="16.2857142857143" customWidth="1"/>
    <col min="6" max="6" width="12.8571428571429" customWidth="1"/>
    <col min="7" max="7" width="14.8571428571429" customWidth="1"/>
    <col min="8" max="8" width="15.5714285714286" customWidth="1"/>
  </cols>
  <sheetData>
    <row r="1" spans="1:8">
      <c r="A1" s="4" t="s">
        <v>0</v>
      </c>
      <c r="B1" s="5"/>
      <c r="C1" s="5"/>
      <c r="D1" s="5"/>
      <c r="E1" s="5"/>
      <c r="F1" s="5"/>
      <c r="G1" s="5"/>
      <c r="H1" s="5"/>
    </row>
    <row r="2" ht="22.5" spans="1:8">
      <c r="A2" s="6" t="s">
        <v>1</v>
      </c>
      <c r="B2" s="6"/>
      <c r="C2" s="6"/>
      <c r="D2" s="6"/>
      <c r="E2" s="6"/>
      <c r="F2" s="6"/>
      <c r="G2" s="6"/>
      <c r="H2" s="6"/>
    </row>
    <row r="3" spans="1:8">
      <c r="A3" s="7" t="s">
        <v>2</v>
      </c>
      <c r="B3" s="7"/>
      <c r="C3" s="7"/>
      <c r="D3" s="7"/>
      <c r="E3" s="7"/>
      <c r="F3" s="7"/>
      <c r="G3" s="7"/>
      <c r="H3" s="7"/>
    </row>
    <row r="4" spans="1:8">
      <c r="A4" s="8" t="s">
        <v>3</v>
      </c>
      <c r="B4" s="8"/>
      <c r="C4" s="8"/>
      <c r="D4" s="8"/>
      <c r="E4" s="8"/>
      <c r="F4" s="8"/>
      <c r="G4" s="8"/>
      <c r="H4" s="8"/>
    </row>
    <row r="5" ht="45" customHeight="1" spans="1:8">
      <c r="A5" s="9" t="s">
        <v>4</v>
      </c>
      <c r="B5" s="10" t="s">
        <v>5</v>
      </c>
      <c r="C5" s="10" t="s">
        <v>73</v>
      </c>
      <c r="D5" s="11"/>
      <c r="E5" s="10" t="s">
        <v>7</v>
      </c>
      <c r="F5" s="10" t="s">
        <v>8</v>
      </c>
      <c r="G5" s="11"/>
      <c r="H5" s="11"/>
    </row>
    <row r="6" spans="1:8">
      <c r="A6" s="12" t="s">
        <v>9</v>
      </c>
      <c r="B6" s="10" t="s">
        <v>10</v>
      </c>
      <c r="C6" s="11"/>
      <c r="D6" s="10" t="s">
        <v>11</v>
      </c>
      <c r="E6" s="11"/>
      <c r="F6" s="10" t="s">
        <v>12</v>
      </c>
      <c r="G6" s="11"/>
      <c r="H6" s="10" t="s">
        <v>13</v>
      </c>
    </row>
    <row r="7" spans="1:8">
      <c r="A7" s="13"/>
      <c r="B7" s="10" t="s">
        <v>14</v>
      </c>
      <c r="C7" s="11">
        <v>194</v>
      </c>
      <c r="D7" s="9" t="s">
        <v>15</v>
      </c>
      <c r="E7" s="11">
        <v>148.8</v>
      </c>
      <c r="F7" s="9" t="s">
        <v>16</v>
      </c>
      <c r="G7" s="11">
        <v>148.8</v>
      </c>
      <c r="H7" s="14">
        <v>0.77</v>
      </c>
    </row>
    <row r="8" ht="28.5" spans="1:8">
      <c r="A8" s="13"/>
      <c r="B8" s="10" t="s">
        <v>18</v>
      </c>
      <c r="C8" s="11">
        <v>194</v>
      </c>
      <c r="D8" s="15" t="s">
        <v>19</v>
      </c>
      <c r="E8" s="11">
        <v>148.8</v>
      </c>
      <c r="F8" s="15" t="s">
        <v>20</v>
      </c>
      <c r="G8" s="11">
        <v>148.8</v>
      </c>
      <c r="H8" s="11"/>
    </row>
    <row r="9" spans="1:8">
      <c r="A9" s="16"/>
      <c r="B9" s="10" t="s">
        <v>21</v>
      </c>
      <c r="C9" s="11"/>
      <c r="D9" s="10" t="s">
        <v>21</v>
      </c>
      <c r="E9" s="11"/>
      <c r="F9" s="10" t="s">
        <v>21</v>
      </c>
      <c r="G9" s="11"/>
      <c r="H9" s="11"/>
    </row>
    <row r="10" spans="1:8">
      <c r="A10" s="17" t="s">
        <v>22</v>
      </c>
      <c r="B10" s="18" t="s">
        <v>23</v>
      </c>
      <c r="C10" s="19"/>
      <c r="D10" s="20"/>
      <c r="E10" s="18" t="s">
        <v>24</v>
      </c>
      <c r="F10" s="19"/>
      <c r="G10" s="20"/>
      <c r="H10" s="10" t="s">
        <v>25</v>
      </c>
    </row>
    <row r="11" ht="30" customHeight="1" spans="1:8">
      <c r="A11" s="21"/>
      <c r="B11" s="32" t="s">
        <v>74</v>
      </c>
      <c r="C11" s="34"/>
      <c r="D11" s="33"/>
      <c r="E11" s="18" t="s">
        <v>27</v>
      </c>
      <c r="F11" s="19"/>
      <c r="G11" s="20"/>
      <c r="H11" s="14">
        <v>1</v>
      </c>
    </row>
    <row r="12" ht="28.5" spans="1:8">
      <c r="A12" s="17" t="s">
        <v>28</v>
      </c>
      <c r="B12" s="10" t="s">
        <v>29</v>
      </c>
      <c r="C12" s="10" t="s">
        <v>30</v>
      </c>
      <c r="D12" s="18" t="s">
        <v>31</v>
      </c>
      <c r="E12" s="20"/>
      <c r="F12" s="10" t="s">
        <v>32</v>
      </c>
      <c r="G12" s="10" t="s">
        <v>33</v>
      </c>
      <c r="H12" s="10" t="s">
        <v>34</v>
      </c>
    </row>
    <row r="13" spans="1:8">
      <c r="A13" s="22"/>
      <c r="B13" s="17" t="s">
        <v>35</v>
      </c>
      <c r="C13" s="17" t="s">
        <v>36</v>
      </c>
      <c r="D13" s="32" t="s">
        <v>37</v>
      </c>
      <c r="E13" s="33"/>
      <c r="F13" s="11" t="s">
        <v>38</v>
      </c>
      <c r="G13" s="11" t="s">
        <v>38</v>
      </c>
      <c r="H13" s="11">
        <v>10</v>
      </c>
    </row>
    <row r="14" spans="1:8">
      <c r="A14" s="22"/>
      <c r="B14" s="22"/>
      <c r="C14" s="22"/>
      <c r="D14" s="32" t="s">
        <v>39</v>
      </c>
      <c r="E14" s="33"/>
      <c r="F14" s="87"/>
      <c r="G14" s="88"/>
      <c r="H14" s="88"/>
    </row>
    <row r="15" spans="1:8">
      <c r="A15" s="22"/>
      <c r="B15" s="22"/>
      <c r="C15" s="21"/>
      <c r="D15" s="47" t="s">
        <v>40</v>
      </c>
      <c r="E15" s="33"/>
      <c r="F15" s="11"/>
      <c r="G15" s="11"/>
      <c r="H15" s="11"/>
    </row>
    <row r="16" spans="1:8">
      <c r="A16" s="22"/>
      <c r="B16" s="22"/>
      <c r="C16" s="17" t="s">
        <v>41</v>
      </c>
      <c r="D16" s="32" t="s">
        <v>42</v>
      </c>
      <c r="E16" s="33"/>
      <c r="F16" s="14">
        <v>1</v>
      </c>
      <c r="G16" s="14">
        <v>1</v>
      </c>
      <c r="H16" s="11">
        <v>10</v>
      </c>
    </row>
    <row r="17" spans="1:8">
      <c r="A17" s="22"/>
      <c r="B17" s="22"/>
      <c r="C17" s="22"/>
      <c r="D17" s="32" t="s">
        <v>43</v>
      </c>
      <c r="E17" s="33"/>
      <c r="F17" s="14">
        <v>1</v>
      </c>
      <c r="G17" s="14">
        <v>1</v>
      </c>
      <c r="H17" s="11">
        <v>10</v>
      </c>
    </row>
    <row r="18" spans="1:8">
      <c r="A18" s="22"/>
      <c r="B18" s="22"/>
      <c r="C18" s="21"/>
      <c r="D18" s="47" t="s">
        <v>44</v>
      </c>
      <c r="E18" s="33"/>
      <c r="F18" s="11"/>
      <c r="G18" s="11"/>
      <c r="H18" s="11"/>
    </row>
    <row r="19" spans="1:8">
      <c r="A19" s="22"/>
      <c r="B19" s="22"/>
      <c r="C19" s="29" t="s">
        <v>45</v>
      </c>
      <c r="D19" s="32" t="s">
        <v>46</v>
      </c>
      <c r="E19" s="33"/>
      <c r="F19" s="14">
        <v>1</v>
      </c>
      <c r="G19" s="14">
        <v>1</v>
      </c>
      <c r="H19" s="11">
        <v>10</v>
      </c>
    </row>
    <row r="20" spans="1:8">
      <c r="A20" s="22"/>
      <c r="B20" s="22"/>
      <c r="C20" s="22"/>
      <c r="D20" s="32" t="s">
        <v>47</v>
      </c>
      <c r="E20" s="33"/>
      <c r="F20" s="11"/>
      <c r="G20" s="11"/>
      <c r="H20" s="11"/>
    </row>
    <row r="21" spans="1:8">
      <c r="A21" s="22"/>
      <c r="B21" s="22"/>
      <c r="C21" s="21"/>
      <c r="D21" s="47" t="s">
        <v>40</v>
      </c>
      <c r="E21" s="33"/>
      <c r="F21" s="11"/>
      <c r="G21" s="11"/>
      <c r="H21" s="11"/>
    </row>
    <row r="22" spans="1:8">
      <c r="A22" s="22"/>
      <c r="B22" s="22"/>
      <c r="C22" s="17" t="s">
        <v>48</v>
      </c>
      <c r="D22" s="32" t="s">
        <v>49</v>
      </c>
      <c r="E22" s="33"/>
      <c r="F22" s="11" t="s">
        <v>38</v>
      </c>
      <c r="G22" s="11" t="s">
        <v>38</v>
      </c>
      <c r="H22" s="11">
        <v>10</v>
      </c>
    </row>
    <row r="23" spans="1:8">
      <c r="A23" s="22"/>
      <c r="B23" s="22"/>
      <c r="C23" s="22"/>
      <c r="D23" s="32" t="s">
        <v>50</v>
      </c>
      <c r="E23" s="33"/>
      <c r="F23" s="11"/>
      <c r="G23" s="11"/>
      <c r="H23" s="11"/>
    </row>
    <row r="24" spans="1:8">
      <c r="A24" s="22"/>
      <c r="B24" s="21"/>
      <c r="C24" s="21"/>
      <c r="D24" s="47" t="s">
        <v>40</v>
      </c>
      <c r="E24" s="33"/>
      <c r="F24" s="11"/>
      <c r="G24" s="11"/>
      <c r="H24" s="11"/>
    </row>
    <row r="25" spans="1:8">
      <c r="A25" s="22"/>
      <c r="B25" s="17" t="s">
        <v>51</v>
      </c>
      <c r="C25" s="17" t="s">
        <v>52</v>
      </c>
      <c r="D25" s="32" t="s">
        <v>53</v>
      </c>
      <c r="E25" s="33"/>
      <c r="F25" s="56">
        <v>1</v>
      </c>
      <c r="G25" s="56">
        <v>1</v>
      </c>
      <c r="H25" s="11">
        <v>10</v>
      </c>
    </row>
    <row r="26" spans="1:8">
      <c r="A26" s="22"/>
      <c r="B26" s="22"/>
      <c r="C26" s="22"/>
      <c r="D26" s="32" t="s">
        <v>47</v>
      </c>
      <c r="E26" s="33"/>
      <c r="F26" s="11"/>
      <c r="G26" s="11"/>
      <c r="H26" s="11"/>
    </row>
    <row r="27" spans="1:8">
      <c r="A27" s="22"/>
      <c r="B27" s="22"/>
      <c r="C27" s="21"/>
      <c r="D27" s="47" t="s">
        <v>40</v>
      </c>
      <c r="E27" s="33"/>
      <c r="F27" s="11"/>
      <c r="G27" s="11"/>
      <c r="H27" s="11"/>
    </row>
    <row r="28" spans="1:8">
      <c r="A28" s="22"/>
      <c r="B28" s="22"/>
      <c r="C28" s="17" t="s">
        <v>54</v>
      </c>
      <c r="D28" s="32" t="s">
        <v>75</v>
      </c>
      <c r="E28" s="33"/>
      <c r="F28" s="56">
        <v>1</v>
      </c>
      <c r="G28" s="56">
        <v>1</v>
      </c>
      <c r="H28" s="11">
        <v>4</v>
      </c>
    </row>
    <row r="29" spans="1:8">
      <c r="A29" s="22"/>
      <c r="B29" s="22"/>
      <c r="C29" s="22"/>
      <c r="D29" s="32" t="s">
        <v>76</v>
      </c>
      <c r="E29" s="33"/>
      <c r="F29" s="56">
        <v>1</v>
      </c>
      <c r="G29" s="56">
        <v>1</v>
      </c>
      <c r="H29" s="11">
        <v>4</v>
      </c>
    </row>
    <row r="30" ht="8" customHeight="1" spans="1:8">
      <c r="A30" s="22"/>
      <c r="B30" s="22"/>
      <c r="C30" s="21"/>
      <c r="D30" s="47" t="s">
        <v>40</v>
      </c>
      <c r="E30" s="33"/>
      <c r="F30" s="11"/>
      <c r="G30" s="11"/>
      <c r="H30" s="11"/>
    </row>
    <row r="31" ht="27" customHeight="1" spans="1:8">
      <c r="A31" s="22"/>
      <c r="B31" s="22"/>
      <c r="C31" s="17" t="s">
        <v>57</v>
      </c>
      <c r="D31" s="32" t="s">
        <v>77</v>
      </c>
      <c r="E31" s="33"/>
      <c r="F31" s="56">
        <v>1</v>
      </c>
      <c r="G31" s="56">
        <v>1</v>
      </c>
      <c r="H31" s="11">
        <v>6</v>
      </c>
    </row>
    <row r="32" spans="1:8">
      <c r="A32" s="22"/>
      <c r="B32" s="22"/>
      <c r="C32" s="22"/>
      <c r="D32" s="32" t="s">
        <v>47</v>
      </c>
      <c r="E32" s="33"/>
      <c r="F32" s="11"/>
      <c r="G32" s="11"/>
      <c r="H32" s="11"/>
    </row>
    <row r="33" spans="1:8">
      <c r="A33" s="22"/>
      <c r="B33" s="22"/>
      <c r="C33" s="21"/>
      <c r="D33" s="47" t="s">
        <v>40</v>
      </c>
      <c r="E33" s="33"/>
      <c r="F33" s="11"/>
      <c r="G33" s="11"/>
      <c r="H33" s="11"/>
    </row>
    <row r="34" spans="1:8">
      <c r="A34" s="22"/>
      <c r="B34" s="22"/>
      <c r="C34" s="17" t="s">
        <v>59</v>
      </c>
      <c r="D34" s="32" t="s">
        <v>60</v>
      </c>
      <c r="E34" s="33"/>
      <c r="F34" s="57" t="s">
        <v>61</v>
      </c>
      <c r="G34" s="57" t="s">
        <v>61</v>
      </c>
      <c r="H34" s="11">
        <v>6</v>
      </c>
    </row>
    <row r="35" spans="1:8">
      <c r="A35" s="22"/>
      <c r="B35" s="22"/>
      <c r="C35" s="22"/>
      <c r="D35" s="32" t="s">
        <v>47</v>
      </c>
      <c r="E35" s="33"/>
      <c r="F35" s="11"/>
      <c r="G35" s="11"/>
      <c r="H35" s="11"/>
    </row>
    <row r="36" spans="1:8">
      <c r="A36" s="22"/>
      <c r="B36" s="21"/>
      <c r="C36" s="21"/>
      <c r="D36" s="47" t="s">
        <v>40</v>
      </c>
      <c r="E36" s="33"/>
      <c r="F36" s="11"/>
      <c r="G36" s="11"/>
      <c r="H36" s="11"/>
    </row>
    <row r="37" spans="1:8">
      <c r="A37" s="22"/>
      <c r="B37" s="17" t="s">
        <v>62</v>
      </c>
      <c r="C37" s="17" t="s">
        <v>63</v>
      </c>
      <c r="D37" s="32" t="s">
        <v>64</v>
      </c>
      <c r="E37" s="33"/>
      <c r="F37" s="56">
        <v>1</v>
      </c>
      <c r="G37" s="56">
        <v>1</v>
      </c>
      <c r="H37" s="11">
        <v>10</v>
      </c>
    </row>
    <row r="38" spans="1:8">
      <c r="A38" s="22"/>
      <c r="B38" s="22"/>
      <c r="C38" s="22"/>
      <c r="D38" s="32" t="s">
        <v>39</v>
      </c>
      <c r="E38" s="33"/>
      <c r="F38" s="11"/>
      <c r="G38" s="11"/>
      <c r="H38" s="11"/>
    </row>
    <row r="39" spans="1:8">
      <c r="A39" s="22"/>
      <c r="B39" s="21"/>
      <c r="C39" s="21"/>
      <c r="D39" s="47" t="s">
        <v>40</v>
      </c>
      <c r="E39" s="33"/>
      <c r="F39" s="11"/>
      <c r="G39" s="11"/>
      <c r="H39" s="11"/>
    </row>
    <row r="40" ht="30" spans="1:8">
      <c r="A40" s="22"/>
      <c r="B40" s="10" t="s">
        <v>65</v>
      </c>
      <c r="C40" s="10" t="s">
        <v>66</v>
      </c>
      <c r="D40" s="47"/>
      <c r="E40" s="33"/>
      <c r="F40" s="56">
        <v>1</v>
      </c>
      <c r="G40" s="56">
        <v>0.77</v>
      </c>
      <c r="H40" s="11">
        <v>7.5</v>
      </c>
    </row>
    <row r="41" spans="1:8">
      <c r="A41" s="21"/>
      <c r="B41" s="18" t="s">
        <v>67</v>
      </c>
      <c r="C41" s="19"/>
      <c r="D41" s="19"/>
      <c r="E41" s="19"/>
      <c r="F41" s="19"/>
      <c r="G41" s="20"/>
      <c r="H41" s="11">
        <v>97.5</v>
      </c>
    </row>
    <row r="42" ht="58.5" spans="1:8">
      <c r="A42" s="9" t="s">
        <v>68</v>
      </c>
      <c r="B42" s="32" t="s">
        <v>69</v>
      </c>
      <c r="C42" s="34"/>
      <c r="D42" s="34"/>
      <c r="E42" s="34"/>
      <c r="F42" s="34"/>
      <c r="G42" s="34"/>
      <c r="H42" s="33"/>
    </row>
    <row r="43" spans="1:8">
      <c r="A43" s="35" t="s">
        <v>70</v>
      </c>
      <c r="B43" s="7" t="s">
        <v>71</v>
      </c>
      <c r="C43" s="7"/>
      <c r="D43" s="7"/>
      <c r="E43" s="35" t="s">
        <v>72</v>
      </c>
      <c r="F43" s="7">
        <v>15230958699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 right="0" top="0.802777777777778" bottom="0.802777777777778" header="0.5" footer="0.5"/>
  <pageSetup paperSize="9" scale="80" orientation="portrait" horizontalDpi="600"/>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P13" sqref="P13"/>
    </sheetView>
  </sheetViews>
  <sheetFormatPr defaultColWidth="9.14285714285714" defaultRowHeight="15" outlineLevelCol="7"/>
  <cols>
    <col min="1" max="1" width="14" customWidth="1"/>
    <col min="2" max="2" width="12" customWidth="1"/>
    <col min="4" max="4" width="18.7142857142857" customWidth="1"/>
    <col min="5" max="5" width="15.8571428571429" customWidth="1"/>
    <col min="6" max="6" width="13.7142857142857" customWidth="1"/>
    <col min="7" max="7" width="15.1428571428571" customWidth="1"/>
    <col min="8" max="8" width="14.8571428571429" customWidth="1"/>
  </cols>
  <sheetData>
    <row r="1" spans="1:8">
      <c r="A1" s="4" t="s">
        <v>0</v>
      </c>
      <c r="B1" s="5"/>
      <c r="C1" s="5"/>
      <c r="D1" s="5"/>
      <c r="E1" s="5"/>
      <c r="F1" s="5"/>
      <c r="G1" s="5"/>
      <c r="H1" s="5"/>
    </row>
    <row r="2" ht="22.5" spans="1:8">
      <c r="A2" s="6" t="s">
        <v>1</v>
      </c>
      <c r="B2" s="6"/>
      <c r="C2" s="6"/>
      <c r="D2" s="6"/>
      <c r="E2" s="6"/>
      <c r="F2" s="6"/>
      <c r="G2" s="6"/>
      <c r="H2" s="6"/>
    </row>
    <row r="3" spans="1:8">
      <c r="A3" s="7" t="s">
        <v>2</v>
      </c>
      <c r="B3" s="7"/>
      <c r="C3" s="7"/>
      <c r="D3" s="7"/>
      <c r="E3" s="7"/>
      <c r="F3" s="7"/>
      <c r="G3" s="7"/>
      <c r="H3" s="7"/>
    </row>
    <row r="4" spans="1:8">
      <c r="A4" s="8" t="s">
        <v>3</v>
      </c>
      <c r="B4" s="8"/>
      <c r="C4" s="8"/>
      <c r="D4" s="8"/>
      <c r="E4" s="8"/>
      <c r="F4" s="8"/>
      <c r="G4" s="8"/>
      <c r="H4" s="8"/>
    </row>
    <row r="5" ht="12" customHeight="1" spans="1:8">
      <c r="A5" s="9" t="s">
        <v>4</v>
      </c>
      <c r="B5" s="10" t="s">
        <v>5</v>
      </c>
      <c r="C5" s="10" t="s">
        <v>78</v>
      </c>
      <c r="D5" s="11"/>
      <c r="E5" s="10" t="s">
        <v>7</v>
      </c>
      <c r="F5" s="10" t="s">
        <v>8</v>
      </c>
      <c r="G5" s="11"/>
      <c r="H5" s="11"/>
    </row>
    <row r="6" spans="1:8">
      <c r="A6" s="12" t="s">
        <v>9</v>
      </c>
      <c r="B6" s="10" t="s">
        <v>10</v>
      </c>
      <c r="C6" s="11"/>
      <c r="D6" s="10" t="s">
        <v>11</v>
      </c>
      <c r="E6" s="11"/>
      <c r="F6" s="10" t="s">
        <v>12</v>
      </c>
      <c r="G6" s="11"/>
      <c r="H6" s="10" t="s">
        <v>13</v>
      </c>
    </row>
    <row r="7" spans="1:8">
      <c r="A7" s="13"/>
      <c r="B7" s="10" t="s">
        <v>14</v>
      </c>
      <c r="C7" s="11">
        <v>300</v>
      </c>
      <c r="D7" s="9" t="s">
        <v>15</v>
      </c>
      <c r="E7" s="11">
        <v>203.33</v>
      </c>
      <c r="F7" s="9" t="s">
        <v>16</v>
      </c>
      <c r="G7" s="11">
        <v>203.33</v>
      </c>
      <c r="H7" s="14">
        <v>0.68</v>
      </c>
    </row>
    <row r="8" ht="28.5" spans="1:8">
      <c r="A8" s="13"/>
      <c r="B8" s="10" t="s">
        <v>18</v>
      </c>
      <c r="C8" s="11">
        <v>300</v>
      </c>
      <c r="D8" s="15" t="s">
        <v>19</v>
      </c>
      <c r="E8" s="11">
        <v>203.33</v>
      </c>
      <c r="F8" s="15" t="s">
        <v>20</v>
      </c>
      <c r="G8" s="11">
        <v>203.33</v>
      </c>
      <c r="H8" s="11"/>
    </row>
    <row r="9" spans="1:8">
      <c r="A9" s="16"/>
      <c r="B9" s="10" t="s">
        <v>21</v>
      </c>
      <c r="C9" s="11"/>
      <c r="D9" s="10" t="s">
        <v>21</v>
      </c>
      <c r="E9" s="11"/>
      <c r="F9" s="10" t="s">
        <v>21</v>
      </c>
      <c r="G9" s="11"/>
      <c r="H9" s="11"/>
    </row>
    <row r="10" spans="1:8">
      <c r="A10" s="17" t="s">
        <v>22</v>
      </c>
      <c r="B10" s="18" t="s">
        <v>23</v>
      </c>
      <c r="C10" s="19"/>
      <c r="D10" s="20"/>
      <c r="E10" s="18" t="s">
        <v>24</v>
      </c>
      <c r="F10" s="19"/>
      <c r="G10" s="20"/>
      <c r="H10" s="10" t="s">
        <v>25</v>
      </c>
    </row>
    <row r="11" ht="32" customHeight="1" spans="1:8">
      <c r="A11" s="21"/>
      <c r="B11" s="18" t="s">
        <v>79</v>
      </c>
      <c r="C11" s="19"/>
      <c r="D11" s="20"/>
      <c r="E11" s="18" t="s">
        <v>27</v>
      </c>
      <c r="F11" s="19"/>
      <c r="G11" s="20"/>
      <c r="H11" s="14">
        <v>1</v>
      </c>
    </row>
    <row r="12" ht="28.5" spans="1:8">
      <c r="A12" s="17" t="s">
        <v>28</v>
      </c>
      <c r="B12" s="10" t="s">
        <v>29</v>
      </c>
      <c r="C12" s="10" t="s">
        <v>30</v>
      </c>
      <c r="D12" s="18" t="s">
        <v>31</v>
      </c>
      <c r="E12" s="20"/>
      <c r="F12" s="10" t="s">
        <v>32</v>
      </c>
      <c r="G12" s="10" t="s">
        <v>33</v>
      </c>
      <c r="H12" s="10" t="s">
        <v>34</v>
      </c>
    </row>
    <row r="13" spans="1:8">
      <c r="A13" s="22"/>
      <c r="B13" s="17" t="s">
        <v>35</v>
      </c>
      <c r="C13" s="17" t="s">
        <v>36</v>
      </c>
      <c r="D13" s="32" t="s">
        <v>37</v>
      </c>
      <c r="E13" s="33"/>
      <c r="F13" s="11" t="s">
        <v>38</v>
      </c>
      <c r="G13" s="11" t="s">
        <v>38</v>
      </c>
      <c r="H13" s="11">
        <v>10</v>
      </c>
    </row>
    <row r="14" spans="1:8">
      <c r="A14" s="22"/>
      <c r="B14" s="22"/>
      <c r="C14" s="22"/>
      <c r="D14" s="32" t="s">
        <v>39</v>
      </c>
      <c r="E14" s="33"/>
      <c r="F14" s="11"/>
      <c r="G14" s="11"/>
      <c r="H14" s="11"/>
    </row>
    <row r="15" spans="1:8">
      <c r="A15" s="22"/>
      <c r="B15" s="22"/>
      <c r="C15" s="21"/>
      <c r="D15" s="47" t="s">
        <v>40</v>
      </c>
      <c r="E15" s="33"/>
      <c r="F15" s="11"/>
      <c r="G15" s="11"/>
      <c r="H15" s="11"/>
    </row>
    <row r="16" spans="1:8">
      <c r="A16" s="22"/>
      <c r="B16" s="22"/>
      <c r="C16" s="17" t="s">
        <v>41</v>
      </c>
      <c r="D16" s="32" t="s">
        <v>42</v>
      </c>
      <c r="E16" s="33"/>
      <c r="F16" s="14">
        <v>1</v>
      </c>
      <c r="G16" s="14">
        <v>1</v>
      </c>
      <c r="H16" s="11">
        <v>10</v>
      </c>
    </row>
    <row r="17" spans="1:8">
      <c r="A17" s="22"/>
      <c r="B17" s="22"/>
      <c r="C17" s="22"/>
      <c r="D17" s="32" t="s">
        <v>43</v>
      </c>
      <c r="E17" s="33"/>
      <c r="F17" s="14">
        <v>1</v>
      </c>
      <c r="G17" s="14">
        <v>1</v>
      </c>
      <c r="H17" s="11">
        <v>10</v>
      </c>
    </row>
    <row r="18" spans="1:8">
      <c r="A18" s="22"/>
      <c r="B18" s="22"/>
      <c r="C18" s="21"/>
      <c r="D18" s="47" t="s">
        <v>44</v>
      </c>
      <c r="E18" s="33"/>
      <c r="F18" s="11"/>
      <c r="G18" s="11"/>
      <c r="H18" s="11"/>
    </row>
    <row r="19" spans="1:8">
      <c r="A19" s="22"/>
      <c r="B19" s="22"/>
      <c r="C19" s="29" t="s">
        <v>45</v>
      </c>
      <c r="D19" s="32" t="s">
        <v>46</v>
      </c>
      <c r="E19" s="33"/>
      <c r="F19" s="14">
        <v>1</v>
      </c>
      <c r="G19" s="14">
        <v>1</v>
      </c>
      <c r="H19" s="11">
        <v>10</v>
      </c>
    </row>
    <row r="20" spans="1:8">
      <c r="A20" s="22"/>
      <c r="B20" s="22"/>
      <c r="C20" s="22"/>
      <c r="D20" s="32" t="s">
        <v>47</v>
      </c>
      <c r="E20" s="33"/>
      <c r="F20" s="11"/>
      <c r="G20" s="11"/>
      <c r="H20" s="11"/>
    </row>
    <row r="21" spans="1:8">
      <c r="A21" s="22"/>
      <c r="B21" s="22"/>
      <c r="C21" s="21"/>
      <c r="D21" s="47" t="s">
        <v>40</v>
      </c>
      <c r="E21" s="33"/>
      <c r="F21" s="11"/>
      <c r="G21" s="11"/>
      <c r="H21" s="11"/>
    </row>
    <row r="22" spans="1:8">
      <c r="A22" s="22"/>
      <c r="B22" s="22"/>
      <c r="C22" s="17" t="s">
        <v>48</v>
      </c>
      <c r="D22" s="32" t="s">
        <v>49</v>
      </c>
      <c r="E22" s="33"/>
      <c r="F22" s="11" t="s">
        <v>38</v>
      </c>
      <c r="G22" s="11" t="s">
        <v>38</v>
      </c>
      <c r="H22" s="11">
        <v>10</v>
      </c>
    </row>
    <row r="23" spans="1:8">
      <c r="A23" s="22"/>
      <c r="B23" s="22"/>
      <c r="C23" s="22"/>
      <c r="D23" s="32" t="s">
        <v>50</v>
      </c>
      <c r="E23" s="33"/>
      <c r="F23" s="11"/>
      <c r="G23" s="11"/>
      <c r="H23" s="11"/>
    </row>
    <row r="24" spans="1:8">
      <c r="A24" s="22"/>
      <c r="B24" s="21"/>
      <c r="C24" s="21"/>
      <c r="D24" s="47" t="s">
        <v>40</v>
      </c>
      <c r="E24" s="33"/>
      <c r="F24" s="11"/>
      <c r="G24" s="11"/>
      <c r="H24" s="11"/>
    </row>
    <row r="25" spans="1:8">
      <c r="A25" s="22"/>
      <c r="B25" s="17" t="s">
        <v>51</v>
      </c>
      <c r="C25" s="17" t="s">
        <v>52</v>
      </c>
      <c r="D25" s="32" t="s">
        <v>53</v>
      </c>
      <c r="E25" s="33"/>
      <c r="F25" s="56">
        <v>1</v>
      </c>
      <c r="G25" s="56">
        <v>1</v>
      </c>
      <c r="H25" s="11">
        <v>10</v>
      </c>
    </row>
    <row r="26" spans="1:8">
      <c r="A26" s="22"/>
      <c r="B26" s="22"/>
      <c r="C26" s="22"/>
      <c r="D26" s="32" t="s">
        <v>47</v>
      </c>
      <c r="E26" s="33"/>
      <c r="F26" s="11"/>
      <c r="G26" s="11"/>
      <c r="H26" s="11"/>
    </row>
    <row r="27" spans="1:8">
      <c r="A27" s="22"/>
      <c r="B27" s="22"/>
      <c r="C27" s="21"/>
      <c r="D27" s="47" t="s">
        <v>40</v>
      </c>
      <c r="E27" s="33"/>
      <c r="F27" s="11"/>
      <c r="G27" s="11"/>
      <c r="H27" s="11"/>
    </row>
    <row r="28" spans="1:8">
      <c r="A28" s="22"/>
      <c r="B28" s="22"/>
      <c r="C28" s="17" t="s">
        <v>54</v>
      </c>
      <c r="D28" s="32" t="s">
        <v>75</v>
      </c>
      <c r="E28" s="33"/>
      <c r="F28" s="56">
        <v>1</v>
      </c>
      <c r="G28" s="56">
        <v>1</v>
      </c>
      <c r="H28" s="11">
        <v>4</v>
      </c>
    </row>
    <row r="29" spans="1:8">
      <c r="A29" s="22"/>
      <c r="B29" s="22"/>
      <c r="C29" s="22"/>
      <c r="D29" s="32" t="s">
        <v>76</v>
      </c>
      <c r="E29" s="33"/>
      <c r="F29" s="56">
        <v>1</v>
      </c>
      <c r="G29" s="56">
        <v>1</v>
      </c>
      <c r="H29" s="11">
        <v>4</v>
      </c>
    </row>
    <row r="30" spans="1:8">
      <c r="A30" s="22"/>
      <c r="B30" s="22"/>
      <c r="C30" s="21"/>
      <c r="D30" s="47" t="s">
        <v>40</v>
      </c>
      <c r="E30" s="33"/>
      <c r="F30" s="11"/>
      <c r="G30" s="11"/>
      <c r="H30" s="11"/>
    </row>
    <row r="31" spans="1:8">
      <c r="A31" s="22"/>
      <c r="B31" s="22"/>
      <c r="C31" s="17" t="s">
        <v>57</v>
      </c>
      <c r="D31" s="32" t="s">
        <v>77</v>
      </c>
      <c r="E31" s="33"/>
      <c r="F31" s="56">
        <v>1</v>
      </c>
      <c r="G31" s="56">
        <v>1</v>
      </c>
      <c r="H31" s="11">
        <v>6</v>
      </c>
    </row>
    <row r="32" spans="1:8">
      <c r="A32" s="22"/>
      <c r="B32" s="22"/>
      <c r="C32" s="22"/>
      <c r="D32" s="32" t="s">
        <v>47</v>
      </c>
      <c r="E32" s="33"/>
      <c r="F32" s="11"/>
      <c r="G32" s="11"/>
      <c r="H32" s="11"/>
    </row>
    <row r="33" spans="1:8">
      <c r="A33" s="22"/>
      <c r="B33" s="22"/>
      <c r="C33" s="21"/>
      <c r="D33" s="47" t="s">
        <v>40</v>
      </c>
      <c r="E33" s="33"/>
      <c r="F33" s="11"/>
      <c r="G33" s="11"/>
      <c r="H33" s="11"/>
    </row>
    <row r="34" spans="1:8">
      <c r="A34" s="22"/>
      <c r="B34" s="22"/>
      <c r="C34" s="17" t="s">
        <v>59</v>
      </c>
      <c r="D34" s="32" t="s">
        <v>60</v>
      </c>
      <c r="E34" s="33"/>
      <c r="F34" s="57" t="s">
        <v>61</v>
      </c>
      <c r="G34" s="57" t="s">
        <v>61</v>
      </c>
      <c r="H34" s="11">
        <v>6</v>
      </c>
    </row>
    <row r="35" spans="1:8">
      <c r="A35" s="22"/>
      <c r="B35" s="22"/>
      <c r="C35" s="22"/>
      <c r="D35" s="32" t="s">
        <v>47</v>
      </c>
      <c r="E35" s="33"/>
      <c r="F35" s="11"/>
      <c r="G35" s="11"/>
      <c r="H35" s="11"/>
    </row>
    <row r="36" spans="1:8">
      <c r="A36" s="22"/>
      <c r="B36" s="21"/>
      <c r="C36" s="21"/>
      <c r="D36" s="47" t="s">
        <v>40</v>
      </c>
      <c r="E36" s="33"/>
      <c r="F36" s="11"/>
      <c r="G36" s="11"/>
      <c r="H36" s="11"/>
    </row>
    <row r="37" spans="1:8">
      <c r="A37" s="22"/>
      <c r="B37" s="17" t="s">
        <v>62</v>
      </c>
      <c r="C37" s="17" t="s">
        <v>63</v>
      </c>
      <c r="D37" s="32" t="s">
        <v>64</v>
      </c>
      <c r="E37" s="33"/>
      <c r="F37" s="56">
        <v>1</v>
      </c>
      <c r="G37" s="56">
        <v>1</v>
      </c>
      <c r="H37" s="11">
        <v>10</v>
      </c>
    </row>
    <row r="38" spans="1:8">
      <c r="A38" s="22"/>
      <c r="B38" s="22"/>
      <c r="C38" s="22"/>
      <c r="D38" s="32" t="s">
        <v>39</v>
      </c>
      <c r="E38" s="33"/>
      <c r="F38" s="11"/>
      <c r="G38" s="11"/>
      <c r="H38" s="11"/>
    </row>
    <row r="39" spans="1:8">
      <c r="A39" s="22"/>
      <c r="B39" s="21"/>
      <c r="C39" s="21"/>
      <c r="D39" s="47" t="s">
        <v>40</v>
      </c>
      <c r="E39" s="33"/>
      <c r="F39" s="11"/>
      <c r="G39" s="11"/>
      <c r="H39" s="11"/>
    </row>
    <row r="40" ht="30" spans="1:8">
      <c r="A40" s="22"/>
      <c r="B40" s="10" t="s">
        <v>65</v>
      </c>
      <c r="C40" s="10" t="s">
        <v>66</v>
      </c>
      <c r="D40" s="47"/>
      <c r="E40" s="33"/>
      <c r="F40" s="56">
        <v>1</v>
      </c>
      <c r="G40" s="56">
        <v>0.68</v>
      </c>
      <c r="H40" s="11">
        <v>6.5</v>
      </c>
    </row>
    <row r="41" spans="1:8">
      <c r="A41" s="21"/>
      <c r="B41" s="18" t="s">
        <v>67</v>
      </c>
      <c r="C41" s="19"/>
      <c r="D41" s="19"/>
      <c r="E41" s="19"/>
      <c r="F41" s="19"/>
      <c r="G41" s="20"/>
      <c r="H41" s="11">
        <v>96.5</v>
      </c>
    </row>
    <row r="42" ht="58.5" spans="1:8">
      <c r="A42" s="9" t="s">
        <v>68</v>
      </c>
      <c r="B42" s="32" t="s">
        <v>69</v>
      </c>
      <c r="C42" s="34"/>
      <c r="D42" s="34"/>
      <c r="E42" s="34"/>
      <c r="F42" s="34"/>
      <c r="G42" s="34"/>
      <c r="H42" s="33"/>
    </row>
    <row r="43" spans="1:8">
      <c r="A43" s="35" t="s">
        <v>70</v>
      </c>
      <c r="B43" s="7" t="s">
        <v>71</v>
      </c>
      <c r="C43" s="7"/>
      <c r="D43" s="7"/>
      <c r="E43" s="35" t="s">
        <v>72</v>
      </c>
      <c r="F43" s="7">
        <v>15230958699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 right="0" top="0.802777777777778" bottom="0.802777777777778" header="0.5" footer="0.5"/>
  <pageSetup paperSize="9" scale="85" orientation="portrait" horizontalDpi="600"/>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A12" sqref="A12:A41"/>
    </sheetView>
  </sheetViews>
  <sheetFormatPr defaultColWidth="9.14285714285714" defaultRowHeight="15" outlineLevelCol="7"/>
  <cols>
    <col min="1" max="1" width="14" customWidth="1"/>
    <col min="2" max="3" width="10.7142857142857" customWidth="1"/>
    <col min="4" max="4" width="15" customWidth="1"/>
    <col min="5" max="5" width="17.4285714285714" customWidth="1"/>
    <col min="6" max="6" width="13.2857142857143" customWidth="1"/>
    <col min="7" max="7" width="16.7142857142857" customWidth="1"/>
    <col min="8" max="8" width="12.4285714285714" customWidth="1"/>
  </cols>
  <sheetData>
    <row r="1" spans="1:8">
      <c r="A1" s="4" t="s">
        <v>0</v>
      </c>
      <c r="B1" s="5"/>
      <c r="C1" s="5"/>
      <c r="D1" s="5"/>
      <c r="E1" s="5"/>
      <c r="F1" s="5"/>
      <c r="G1" s="5"/>
      <c r="H1" s="5"/>
    </row>
    <row r="2" ht="22.5" spans="1:8">
      <c r="A2" s="6" t="s">
        <v>1</v>
      </c>
      <c r="B2" s="6"/>
      <c r="C2" s="6"/>
      <c r="D2" s="6"/>
      <c r="E2" s="6"/>
      <c r="F2" s="6"/>
      <c r="G2" s="6"/>
      <c r="H2" s="6"/>
    </row>
    <row r="3" spans="1:8">
      <c r="A3" s="7" t="s">
        <v>2</v>
      </c>
      <c r="B3" s="7"/>
      <c r="C3" s="7"/>
      <c r="D3" s="7"/>
      <c r="E3" s="7"/>
      <c r="F3" s="7"/>
      <c r="G3" s="7"/>
      <c r="H3" s="7"/>
    </row>
    <row r="4" spans="1:8">
      <c r="A4" s="8" t="s">
        <v>3</v>
      </c>
      <c r="B4" s="8"/>
      <c r="C4" s="8"/>
      <c r="D4" s="8"/>
      <c r="E4" s="8"/>
      <c r="F4" s="8"/>
      <c r="G4" s="8"/>
      <c r="H4" s="8"/>
    </row>
    <row r="5" ht="46" customHeight="1" spans="1:8">
      <c r="A5" s="9" t="s">
        <v>4</v>
      </c>
      <c r="B5" s="10" t="s">
        <v>5</v>
      </c>
      <c r="C5" s="10" t="s">
        <v>80</v>
      </c>
      <c r="D5" s="11"/>
      <c r="E5" s="10" t="s">
        <v>7</v>
      </c>
      <c r="F5" s="10" t="s">
        <v>8</v>
      </c>
      <c r="G5" s="11"/>
      <c r="H5" s="11"/>
    </row>
    <row r="6" ht="27" spans="1:8">
      <c r="A6" s="12" t="s">
        <v>9</v>
      </c>
      <c r="B6" s="10" t="s">
        <v>10</v>
      </c>
      <c r="C6" s="11"/>
      <c r="D6" s="10" t="s">
        <v>11</v>
      </c>
      <c r="E6" s="11"/>
      <c r="F6" s="10" t="s">
        <v>12</v>
      </c>
      <c r="G6" s="11"/>
      <c r="H6" s="10" t="s">
        <v>13</v>
      </c>
    </row>
    <row r="7" spans="1:8">
      <c r="A7" s="13"/>
      <c r="B7" s="10" t="s">
        <v>14</v>
      </c>
      <c r="C7" s="11">
        <v>70.5</v>
      </c>
      <c r="D7" s="9" t="s">
        <v>15</v>
      </c>
      <c r="E7" s="11">
        <v>22.2</v>
      </c>
      <c r="F7" s="9" t="s">
        <v>16</v>
      </c>
      <c r="G7" s="11">
        <v>22.2</v>
      </c>
      <c r="H7" s="11" t="s">
        <v>81</v>
      </c>
    </row>
    <row r="8" ht="28.5" spans="1:8">
      <c r="A8" s="13"/>
      <c r="B8" s="10" t="s">
        <v>18</v>
      </c>
      <c r="C8" s="11">
        <v>70.5</v>
      </c>
      <c r="D8" s="15" t="s">
        <v>19</v>
      </c>
      <c r="E8" s="11">
        <v>22.2</v>
      </c>
      <c r="F8" s="15" t="s">
        <v>20</v>
      </c>
      <c r="G8" s="11">
        <v>22.2</v>
      </c>
      <c r="H8" s="11"/>
    </row>
    <row r="9" spans="1:8">
      <c r="A9" s="16"/>
      <c r="B9" s="10" t="s">
        <v>21</v>
      </c>
      <c r="C9" s="11"/>
      <c r="D9" s="10" t="s">
        <v>21</v>
      </c>
      <c r="E9" s="11"/>
      <c r="F9" s="10" t="s">
        <v>21</v>
      </c>
      <c r="G9" s="11"/>
      <c r="H9" s="11"/>
    </row>
    <row r="10" spans="1:8">
      <c r="A10" s="17" t="s">
        <v>22</v>
      </c>
      <c r="B10" s="18" t="s">
        <v>23</v>
      </c>
      <c r="C10" s="19"/>
      <c r="D10" s="20"/>
      <c r="E10" s="18" t="s">
        <v>24</v>
      </c>
      <c r="F10" s="19"/>
      <c r="G10" s="20"/>
      <c r="H10" s="10" t="s">
        <v>25</v>
      </c>
    </row>
    <row r="11" ht="62" customHeight="1" spans="1:8">
      <c r="A11" s="21"/>
      <c r="B11" s="18" t="s">
        <v>82</v>
      </c>
      <c r="C11" s="19"/>
      <c r="D11" s="20"/>
      <c r="E11" s="18" t="s">
        <v>27</v>
      </c>
      <c r="F11" s="19"/>
      <c r="G11" s="20"/>
      <c r="H11" s="14">
        <v>1</v>
      </c>
    </row>
    <row r="12" spans="1:8">
      <c r="A12" s="17" t="s">
        <v>28</v>
      </c>
      <c r="B12" s="10" t="s">
        <v>29</v>
      </c>
      <c r="C12" s="10" t="s">
        <v>30</v>
      </c>
      <c r="D12" s="18" t="s">
        <v>31</v>
      </c>
      <c r="E12" s="20"/>
      <c r="F12" s="10" t="s">
        <v>32</v>
      </c>
      <c r="G12" s="10" t="s">
        <v>33</v>
      </c>
      <c r="H12" s="10" t="s">
        <v>34</v>
      </c>
    </row>
    <row r="13" spans="1:8">
      <c r="A13" s="22"/>
      <c r="B13" s="17" t="s">
        <v>35</v>
      </c>
      <c r="C13" s="17" t="s">
        <v>36</v>
      </c>
      <c r="D13" s="32" t="s">
        <v>37</v>
      </c>
      <c r="E13" s="33"/>
      <c r="F13" s="11" t="s">
        <v>38</v>
      </c>
      <c r="G13" s="11" t="s">
        <v>38</v>
      </c>
      <c r="H13" s="11">
        <v>10</v>
      </c>
    </row>
    <row r="14" spans="1:8">
      <c r="A14" s="22"/>
      <c r="B14" s="22"/>
      <c r="C14" s="22"/>
      <c r="D14" s="32" t="s">
        <v>39</v>
      </c>
      <c r="E14" s="33"/>
      <c r="F14" s="11"/>
      <c r="G14" s="11"/>
      <c r="H14" s="11"/>
    </row>
    <row r="15" spans="1:8">
      <c r="A15" s="22"/>
      <c r="B15" s="22"/>
      <c r="C15" s="21"/>
      <c r="D15" s="47" t="s">
        <v>40</v>
      </c>
      <c r="E15" s="33"/>
      <c r="F15" s="11"/>
      <c r="G15" s="11"/>
      <c r="H15" s="11"/>
    </row>
    <row r="16" spans="1:8">
      <c r="A16" s="22"/>
      <c r="B16" s="22"/>
      <c r="C16" s="17" t="s">
        <v>41</v>
      </c>
      <c r="D16" s="32" t="s">
        <v>42</v>
      </c>
      <c r="E16" s="33"/>
      <c r="F16" s="14">
        <v>1</v>
      </c>
      <c r="G16" s="14">
        <v>1</v>
      </c>
      <c r="H16" s="11">
        <v>10</v>
      </c>
    </row>
    <row r="17" spans="1:8">
      <c r="A17" s="22"/>
      <c r="B17" s="22"/>
      <c r="C17" s="22"/>
      <c r="D17" s="32" t="s">
        <v>43</v>
      </c>
      <c r="E17" s="33"/>
      <c r="F17" s="14">
        <v>1</v>
      </c>
      <c r="G17" s="14">
        <v>1</v>
      </c>
      <c r="H17" s="11">
        <v>10</v>
      </c>
    </row>
    <row r="18" spans="1:8">
      <c r="A18" s="22"/>
      <c r="B18" s="22"/>
      <c r="C18" s="21"/>
      <c r="D18" s="47" t="s">
        <v>44</v>
      </c>
      <c r="E18" s="33"/>
      <c r="F18" s="11"/>
      <c r="G18" s="11"/>
      <c r="H18" s="11"/>
    </row>
    <row r="19" spans="1:8">
      <c r="A19" s="22"/>
      <c r="B19" s="22"/>
      <c r="C19" s="29" t="s">
        <v>45</v>
      </c>
      <c r="D19" s="32" t="s">
        <v>46</v>
      </c>
      <c r="E19" s="33"/>
      <c r="F19" s="14">
        <v>1</v>
      </c>
      <c r="G19" s="14">
        <v>1</v>
      </c>
      <c r="H19" s="11">
        <v>10</v>
      </c>
    </row>
    <row r="20" spans="1:8">
      <c r="A20" s="22"/>
      <c r="B20" s="22"/>
      <c r="C20" s="22"/>
      <c r="D20" s="32" t="s">
        <v>47</v>
      </c>
      <c r="E20" s="33"/>
      <c r="F20" s="11"/>
      <c r="G20" s="11"/>
      <c r="H20" s="11"/>
    </row>
    <row r="21" spans="1:8">
      <c r="A21" s="22"/>
      <c r="B21" s="22"/>
      <c r="C21" s="21"/>
      <c r="D21" s="47" t="s">
        <v>40</v>
      </c>
      <c r="E21" s="33"/>
      <c r="F21" s="11"/>
      <c r="G21" s="11"/>
      <c r="H21" s="11"/>
    </row>
    <row r="22" spans="1:8">
      <c r="A22" s="22"/>
      <c r="B22" s="22"/>
      <c r="C22" s="17" t="s">
        <v>48</v>
      </c>
      <c r="D22" s="32" t="s">
        <v>49</v>
      </c>
      <c r="E22" s="33"/>
      <c r="F22" s="11" t="s">
        <v>38</v>
      </c>
      <c r="G22" s="11" t="s">
        <v>38</v>
      </c>
      <c r="H22" s="11">
        <v>10</v>
      </c>
    </row>
    <row r="23" spans="1:8">
      <c r="A23" s="22"/>
      <c r="B23" s="22"/>
      <c r="C23" s="22"/>
      <c r="D23" s="32" t="s">
        <v>50</v>
      </c>
      <c r="E23" s="33"/>
      <c r="F23" s="11"/>
      <c r="G23" s="11"/>
      <c r="H23" s="11"/>
    </row>
    <row r="24" spans="1:8">
      <c r="A24" s="22"/>
      <c r="B24" s="21"/>
      <c r="C24" s="21"/>
      <c r="D24" s="47" t="s">
        <v>40</v>
      </c>
      <c r="E24" s="33"/>
      <c r="F24" s="11"/>
      <c r="G24" s="11"/>
      <c r="H24" s="11"/>
    </row>
    <row r="25" spans="1:8">
      <c r="A25" s="22"/>
      <c r="B25" s="17" t="s">
        <v>51</v>
      </c>
      <c r="C25" s="17" t="s">
        <v>52</v>
      </c>
      <c r="D25" s="32" t="s">
        <v>53</v>
      </c>
      <c r="E25" s="33"/>
      <c r="F25" s="56">
        <v>1</v>
      </c>
      <c r="G25" s="56">
        <v>1</v>
      </c>
      <c r="H25" s="11">
        <v>10</v>
      </c>
    </row>
    <row r="26" spans="1:8">
      <c r="A26" s="22"/>
      <c r="B26" s="22"/>
      <c r="C26" s="22"/>
      <c r="D26" s="32" t="s">
        <v>47</v>
      </c>
      <c r="E26" s="33"/>
      <c r="F26" s="11"/>
      <c r="G26" s="11"/>
      <c r="H26" s="11"/>
    </row>
    <row r="27" spans="1:8">
      <c r="A27" s="22"/>
      <c r="B27" s="22"/>
      <c r="C27" s="21"/>
      <c r="D27" s="47" t="s">
        <v>40</v>
      </c>
      <c r="E27" s="33"/>
      <c r="F27" s="11"/>
      <c r="G27" s="11"/>
      <c r="H27" s="11"/>
    </row>
    <row r="28" spans="1:8">
      <c r="A28" s="22"/>
      <c r="B28" s="22"/>
      <c r="C28" s="17" t="s">
        <v>54</v>
      </c>
      <c r="D28" s="32" t="s">
        <v>75</v>
      </c>
      <c r="E28" s="33"/>
      <c r="F28" s="56">
        <v>1</v>
      </c>
      <c r="G28" s="56">
        <v>1</v>
      </c>
      <c r="H28" s="11">
        <v>4</v>
      </c>
    </row>
    <row r="29" spans="1:8">
      <c r="A29" s="22"/>
      <c r="B29" s="22"/>
      <c r="C29" s="22"/>
      <c r="D29" s="32" t="s">
        <v>76</v>
      </c>
      <c r="E29" s="33"/>
      <c r="F29" s="56">
        <v>1</v>
      </c>
      <c r="G29" s="56">
        <v>1</v>
      </c>
      <c r="H29" s="11">
        <v>4</v>
      </c>
    </row>
    <row r="30" spans="1:8">
      <c r="A30" s="22"/>
      <c r="B30" s="22"/>
      <c r="C30" s="21"/>
      <c r="D30" s="47" t="s">
        <v>40</v>
      </c>
      <c r="E30" s="33"/>
      <c r="F30" s="11"/>
      <c r="G30" s="11"/>
      <c r="H30" s="11"/>
    </row>
    <row r="31" spans="1:8">
      <c r="A31" s="22"/>
      <c r="B31" s="22"/>
      <c r="C31" s="17" t="s">
        <v>57</v>
      </c>
      <c r="D31" s="32" t="s">
        <v>77</v>
      </c>
      <c r="E31" s="33"/>
      <c r="F31" s="56">
        <v>1</v>
      </c>
      <c r="G31" s="56">
        <v>1</v>
      </c>
      <c r="H31" s="11">
        <v>6</v>
      </c>
    </row>
    <row r="32" spans="1:8">
      <c r="A32" s="22"/>
      <c r="B32" s="22"/>
      <c r="C32" s="22"/>
      <c r="D32" s="32" t="s">
        <v>47</v>
      </c>
      <c r="E32" s="33"/>
      <c r="F32" s="11"/>
      <c r="G32" s="11"/>
      <c r="H32" s="11"/>
    </row>
    <row r="33" spans="1:8">
      <c r="A33" s="22"/>
      <c r="B33" s="22"/>
      <c r="C33" s="21"/>
      <c r="D33" s="47" t="s">
        <v>40</v>
      </c>
      <c r="E33" s="33"/>
      <c r="F33" s="11"/>
      <c r="G33" s="11"/>
      <c r="H33" s="11"/>
    </row>
    <row r="34" spans="1:8">
      <c r="A34" s="22"/>
      <c r="B34" s="22"/>
      <c r="C34" s="17" t="s">
        <v>59</v>
      </c>
      <c r="D34" s="32" t="s">
        <v>60</v>
      </c>
      <c r="E34" s="33"/>
      <c r="F34" s="57" t="s">
        <v>61</v>
      </c>
      <c r="G34" s="57" t="s">
        <v>61</v>
      </c>
      <c r="H34" s="11">
        <v>6</v>
      </c>
    </row>
    <row r="35" spans="1:8">
      <c r="A35" s="22"/>
      <c r="B35" s="22"/>
      <c r="C35" s="22"/>
      <c r="D35" s="32" t="s">
        <v>47</v>
      </c>
      <c r="E35" s="33"/>
      <c r="F35" s="11"/>
      <c r="G35" s="11"/>
      <c r="H35" s="11"/>
    </row>
    <row r="36" spans="1:8">
      <c r="A36" s="22"/>
      <c r="B36" s="21"/>
      <c r="C36" s="21"/>
      <c r="D36" s="47" t="s">
        <v>40</v>
      </c>
      <c r="E36" s="33"/>
      <c r="F36" s="11"/>
      <c r="G36" s="11"/>
      <c r="H36" s="11"/>
    </row>
    <row r="37" spans="1:8">
      <c r="A37" s="22"/>
      <c r="B37" s="17" t="s">
        <v>62</v>
      </c>
      <c r="C37" s="17" t="s">
        <v>63</v>
      </c>
      <c r="D37" s="32" t="s">
        <v>64</v>
      </c>
      <c r="E37" s="33"/>
      <c r="F37" s="56">
        <v>1</v>
      </c>
      <c r="G37" s="56">
        <v>1</v>
      </c>
      <c r="H37" s="11">
        <v>10</v>
      </c>
    </row>
    <row r="38" spans="1:8">
      <c r="A38" s="22"/>
      <c r="B38" s="22"/>
      <c r="C38" s="22"/>
      <c r="D38" s="32" t="s">
        <v>39</v>
      </c>
      <c r="E38" s="33"/>
      <c r="F38" s="11"/>
      <c r="G38" s="11"/>
      <c r="H38" s="11"/>
    </row>
    <row r="39" spans="1:8">
      <c r="A39" s="22"/>
      <c r="B39" s="21"/>
      <c r="C39" s="21"/>
      <c r="D39" s="47" t="s">
        <v>40</v>
      </c>
      <c r="E39" s="33"/>
      <c r="F39" s="11"/>
      <c r="G39" s="11"/>
      <c r="H39" s="11"/>
    </row>
    <row r="40" ht="30" spans="1:8">
      <c r="A40" s="22"/>
      <c r="B40" s="10" t="s">
        <v>65</v>
      </c>
      <c r="C40" s="10" t="s">
        <v>66</v>
      </c>
      <c r="D40" s="47"/>
      <c r="E40" s="33"/>
      <c r="F40" s="56">
        <v>1</v>
      </c>
      <c r="G40" s="56">
        <v>0.31</v>
      </c>
      <c r="H40" s="11">
        <v>3</v>
      </c>
    </row>
    <row r="41" spans="1:8">
      <c r="A41" s="21"/>
      <c r="B41" s="18" t="s">
        <v>67</v>
      </c>
      <c r="C41" s="19"/>
      <c r="D41" s="19"/>
      <c r="E41" s="19"/>
      <c r="F41" s="19"/>
      <c r="G41" s="20"/>
      <c r="H41" s="11">
        <v>93</v>
      </c>
    </row>
    <row r="42" ht="58.5" spans="1:8">
      <c r="A42" s="9" t="s">
        <v>68</v>
      </c>
      <c r="B42" s="32" t="s">
        <v>69</v>
      </c>
      <c r="C42" s="34"/>
      <c r="D42" s="34"/>
      <c r="E42" s="34"/>
      <c r="F42" s="34"/>
      <c r="G42" s="34"/>
      <c r="H42" s="33"/>
    </row>
    <row r="43" spans="1:8">
      <c r="A43" s="35" t="s">
        <v>70</v>
      </c>
      <c r="B43" s="7" t="s">
        <v>71</v>
      </c>
      <c r="C43" s="7"/>
      <c r="D43" s="7"/>
      <c r="E43" s="35" t="s">
        <v>72</v>
      </c>
      <c r="F43" s="7">
        <v>15230958699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 right="0" top="0.802777777777778" bottom="0.802777777777778" header="0.5" footer="0.5"/>
  <pageSetup paperSize="9" scale="86" orientation="portrait" horizontalDpi="600"/>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view="pageBreakPreview" zoomScaleNormal="100" zoomScaleSheetLayoutView="100" workbookViewId="0">
      <selection activeCell="H7" sqref="H7:H9"/>
    </sheetView>
  </sheetViews>
  <sheetFormatPr defaultColWidth="9.14285714285714" defaultRowHeight="15" outlineLevelCol="7"/>
  <cols>
    <col min="1" max="1" width="14.7142857142857" customWidth="1"/>
    <col min="2" max="2" width="12" customWidth="1"/>
    <col min="4" max="4" width="20" customWidth="1"/>
    <col min="5" max="5" width="17" customWidth="1"/>
    <col min="6" max="6" width="13.1428571428571" customWidth="1"/>
    <col min="7" max="7" width="14.8571428571429" customWidth="1"/>
    <col min="8" max="8" width="13.2857142857143" customWidth="1"/>
  </cols>
  <sheetData>
    <row r="1" spans="1:8">
      <c r="A1" s="4" t="s">
        <v>0</v>
      </c>
      <c r="B1" s="5"/>
      <c r="C1" s="5"/>
      <c r="D1" s="5"/>
      <c r="E1" s="5"/>
      <c r="F1" s="5"/>
      <c r="G1" s="5"/>
      <c r="H1" s="5"/>
    </row>
    <row r="2" ht="22.5" spans="1:8">
      <c r="A2" s="6" t="s">
        <v>1</v>
      </c>
      <c r="B2" s="6"/>
      <c r="C2" s="6"/>
      <c r="D2" s="6"/>
      <c r="E2" s="6"/>
      <c r="F2" s="6"/>
      <c r="G2" s="6"/>
      <c r="H2" s="6"/>
    </row>
    <row r="3" spans="1:8">
      <c r="A3" s="7" t="s">
        <v>2</v>
      </c>
      <c r="B3" s="7"/>
      <c r="C3" s="7"/>
      <c r="D3" s="7"/>
      <c r="E3" s="7"/>
      <c r="F3" s="7"/>
      <c r="G3" s="7"/>
      <c r="H3" s="7"/>
    </row>
    <row r="4" spans="1:8">
      <c r="A4" s="8" t="s">
        <v>3</v>
      </c>
      <c r="B4" s="8"/>
      <c r="C4" s="8"/>
      <c r="D4" s="8"/>
      <c r="E4" s="8"/>
      <c r="F4" s="8"/>
      <c r="G4" s="8"/>
      <c r="H4" s="8"/>
    </row>
    <row r="5" spans="1:8">
      <c r="A5" s="9" t="s">
        <v>4</v>
      </c>
      <c r="B5" s="10" t="s">
        <v>5</v>
      </c>
      <c r="C5" s="10" t="s">
        <v>83</v>
      </c>
      <c r="D5" s="11"/>
      <c r="E5" s="10" t="s">
        <v>7</v>
      </c>
      <c r="F5" s="10" t="s">
        <v>8</v>
      </c>
      <c r="G5" s="11"/>
      <c r="H5" s="11"/>
    </row>
    <row r="6" ht="27" spans="1:8">
      <c r="A6" s="12" t="s">
        <v>9</v>
      </c>
      <c r="B6" s="10" t="s">
        <v>10</v>
      </c>
      <c r="C6" s="11"/>
      <c r="D6" s="10" t="s">
        <v>11</v>
      </c>
      <c r="E6" s="11"/>
      <c r="F6" s="10" t="s">
        <v>12</v>
      </c>
      <c r="G6" s="11"/>
      <c r="H6" s="10" t="s">
        <v>13</v>
      </c>
    </row>
    <row r="7" spans="1:8">
      <c r="A7" s="13"/>
      <c r="B7" s="10" t="s">
        <v>14</v>
      </c>
      <c r="C7" s="11">
        <v>240</v>
      </c>
      <c r="D7" s="9" t="s">
        <v>15</v>
      </c>
      <c r="E7" s="11">
        <v>51.51</v>
      </c>
      <c r="F7" s="9" t="s">
        <v>16</v>
      </c>
      <c r="G7" s="11">
        <v>51.51</v>
      </c>
      <c r="H7" s="14">
        <v>0.21</v>
      </c>
    </row>
    <row r="8" ht="28.5" spans="1:8">
      <c r="A8" s="13"/>
      <c r="B8" s="10" t="s">
        <v>18</v>
      </c>
      <c r="C8" s="11">
        <v>240</v>
      </c>
      <c r="D8" s="15" t="s">
        <v>19</v>
      </c>
      <c r="E8" s="11">
        <v>51.51</v>
      </c>
      <c r="F8" s="15" t="s">
        <v>20</v>
      </c>
      <c r="G8" s="11">
        <v>51.51</v>
      </c>
      <c r="H8" s="11"/>
    </row>
    <row r="9" spans="1:8">
      <c r="A9" s="16"/>
      <c r="B9" s="10" t="s">
        <v>21</v>
      </c>
      <c r="C9" s="11"/>
      <c r="D9" s="10" t="s">
        <v>21</v>
      </c>
      <c r="E9" s="11"/>
      <c r="F9" s="10" t="s">
        <v>21</v>
      </c>
      <c r="G9" s="11"/>
      <c r="H9" s="11"/>
    </row>
    <row r="10" spans="1:8">
      <c r="A10" s="17" t="s">
        <v>22</v>
      </c>
      <c r="B10" s="18" t="s">
        <v>23</v>
      </c>
      <c r="C10" s="19"/>
      <c r="D10" s="20"/>
      <c r="E10" s="18" t="s">
        <v>24</v>
      </c>
      <c r="F10" s="19"/>
      <c r="G10" s="20"/>
      <c r="H10" s="10" t="s">
        <v>25</v>
      </c>
    </row>
    <row r="11" ht="44" customHeight="1" spans="1:8">
      <c r="A11" s="21"/>
      <c r="B11" s="32" t="s">
        <v>26</v>
      </c>
      <c r="C11" s="34"/>
      <c r="D11" s="33"/>
      <c r="E11" s="18" t="s">
        <v>27</v>
      </c>
      <c r="F11" s="19"/>
      <c r="G11" s="20"/>
      <c r="H11" s="14">
        <v>1</v>
      </c>
    </row>
    <row r="12" ht="28.5" spans="1:8">
      <c r="A12" s="17" t="s">
        <v>28</v>
      </c>
      <c r="B12" s="10" t="s">
        <v>29</v>
      </c>
      <c r="C12" s="10" t="s">
        <v>30</v>
      </c>
      <c r="D12" s="18" t="s">
        <v>31</v>
      </c>
      <c r="E12" s="20"/>
      <c r="F12" s="10" t="s">
        <v>32</v>
      </c>
      <c r="G12" s="10" t="s">
        <v>33</v>
      </c>
      <c r="H12" s="10" t="s">
        <v>34</v>
      </c>
    </row>
    <row r="13" spans="1:8">
      <c r="A13" s="22"/>
      <c r="B13" s="17" t="s">
        <v>35</v>
      </c>
      <c r="C13" s="17" t="s">
        <v>36</v>
      </c>
      <c r="D13" s="32" t="s">
        <v>37</v>
      </c>
      <c r="E13" s="33"/>
      <c r="F13" s="11" t="s">
        <v>38</v>
      </c>
      <c r="G13" s="11" t="s">
        <v>38</v>
      </c>
      <c r="H13" s="11">
        <v>10</v>
      </c>
    </row>
    <row r="14" spans="1:8">
      <c r="A14" s="22"/>
      <c r="B14" s="22"/>
      <c r="C14" s="22"/>
      <c r="D14" s="32" t="s">
        <v>39</v>
      </c>
      <c r="E14" s="33"/>
      <c r="F14" s="11"/>
      <c r="G14" s="11"/>
      <c r="H14" s="11"/>
    </row>
    <row r="15" spans="1:8">
      <c r="A15" s="22"/>
      <c r="B15" s="22"/>
      <c r="C15" s="21"/>
      <c r="D15" s="47" t="s">
        <v>40</v>
      </c>
      <c r="E15" s="33"/>
      <c r="F15" s="11"/>
      <c r="G15" s="11"/>
      <c r="H15" s="11"/>
    </row>
    <row r="16" spans="1:8">
      <c r="A16" s="22"/>
      <c r="B16" s="22"/>
      <c r="C16" s="17" t="s">
        <v>41</v>
      </c>
      <c r="D16" s="32" t="s">
        <v>42</v>
      </c>
      <c r="E16" s="33"/>
      <c r="F16" s="14">
        <v>1</v>
      </c>
      <c r="G16" s="14">
        <v>1</v>
      </c>
      <c r="H16" s="11">
        <v>10</v>
      </c>
    </row>
    <row r="17" spans="1:8">
      <c r="A17" s="22"/>
      <c r="B17" s="22"/>
      <c r="C17" s="22"/>
      <c r="D17" s="32" t="s">
        <v>43</v>
      </c>
      <c r="E17" s="33"/>
      <c r="F17" s="14">
        <v>1</v>
      </c>
      <c r="G17" s="14">
        <v>1</v>
      </c>
      <c r="H17" s="11">
        <v>10</v>
      </c>
    </row>
    <row r="18" spans="1:8">
      <c r="A18" s="22"/>
      <c r="B18" s="22"/>
      <c r="C18" s="21"/>
      <c r="D18" s="47" t="s">
        <v>44</v>
      </c>
      <c r="E18" s="33"/>
      <c r="F18" s="11"/>
      <c r="G18" s="11"/>
      <c r="H18" s="11"/>
    </row>
    <row r="19" spans="1:8">
      <c r="A19" s="22"/>
      <c r="B19" s="22"/>
      <c r="C19" s="29" t="s">
        <v>45</v>
      </c>
      <c r="D19" s="32" t="s">
        <v>46</v>
      </c>
      <c r="E19" s="33"/>
      <c r="F19" s="14">
        <v>1</v>
      </c>
      <c r="G19" s="14">
        <v>1</v>
      </c>
      <c r="H19" s="11">
        <v>10</v>
      </c>
    </row>
    <row r="20" spans="1:8">
      <c r="A20" s="22"/>
      <c r="B20" s="22"/>
      <c r="C20" s="22"/>
      <c r="D20" s="32" t="s">
        <v>47</v>
      </c>
      <c r="E20" s="33"/>
      <c r="F20" s="11"/>
      <c r="G20" s="11"/>
      <c r="H20" s="11"/>
    </row>
    <row r="21" spans="1:8">
      <c r="A21" s="22"/>
      <c r="B21" s="22"/>
      <c r="C21" s="21"/>
      <c r="D21" s="47" t="s">
        <v>40</v>
      </c>
      <c r="E21" s="33"/>
      <c r="F21" s="11"/>
      <c r="G21" s="11"/>
      <c r="H21" s="11"/>
    </row>
    <row r="22" spans="1:8">
      <c r="A22" s="22"/>
      <c r="B22" s="22"/>
      <c r="C22" s="17" t="s">
        <v>48</v>
      </c>
      <c r="D22" s="32" t="s">
        <v>49</v>
      </c>
      <c r="E22" s="33"/>
      <c r="F22" s="11" t="s">
        <v>38</v>
      </c>
      <c r="G22" s="11" t="s">
        <v>38</v>
      </c>
      <c r="H22" s="11">
        <v>10</v>
      </c>
    </row>
    <row r="23" spans="1:8">
      <c r="A23" s="22"/>
      <c r="B23" s="22"/>
      <c r="C23" s="22"/>
      <c r="D23" s="32" t="s">
        <v>50</v>
      </c>
      <c r="E23" s="33"/>
      <c r="F23" s="11"/>
      <c r="G23" s="11"/>
      <c r="H23" s="11"/>
    </row>
    <row r="24" spans="1:8">
      <c r="A24" s="22"/>
      <c r="B24" s="21"/>
      <c r="C24" s="21"/>
      <c r="D24" s="47" t="s">
        <v>40</v>
      </c>
      <c r="E24" s="33"/>
      <c r="F24" s="11"/>
      <c r="G24" s="11"/>
      <c r="H24" s="11"/>
    </row>
    <row r="25" spans="1:8">
      <c r="A25" s="22"/>
      <c r="B25" s="17" t="s">
        <v>51</v>
      </c>
      <c r="C25" s="17" t="s">
        <v>52</v>
      </c>
      <c r="D25" s="32" t="s">
        <v>53</v>
      </c>
      <c r="E25" s="33"/>
      <c r="F25" s="56">
        <v>1</v>
      </c>
      <c r="G25" s="56">
        <v>1</v>
      </c>
      <c r="H25" s="11">
        <v>10</v>
      </c>
    </row>
    <row r="26" spans="1:8">
      <c r="A26" s="22"/>
      <c r="B26" s="22"/>
      <c r="C26" s="22"/>
      <c r="D26" s="32" t="s">
        <v>47</v>
      </c>
      <c r="E26" s="33"/>
      <c r="F26" s="56"/>
      <c r="G26" s="56"/>
      <c r="H26" s="11"/>
    </row>
    <row r="27" spans="1:8">
      <c r="A27" s="22"/>
      <c r="B27" s="22"/>
      <c r="C27" s="21"/>
      <c r="D27" s="47" t="s">
        <v>40</v>
      </c>
      <c r="E27" s="33"/>
      <c r="F27" s="11"/>
      <c r="G27" s="11"/>
      <c r="H27" s="11"/>
    </row>
    <row r="28" spans="1:8">
      <c r="A28" s="22"/>
      <c r="B28" s="22"/>
      <c r="C28" s="17" t="s">
        <v>54</v>
      </c>
      <c r="D28" s="32" t="s">
        <v>55</v>
      </c>
      <c r="E28" s="33"/>
      <c r="F28" s="56">
        <v>1</v>
      </c>
      <c r="G28" s="56">
        <v>1</v>
      </c>
      <c r="H28" s="11">
        <v>4</v>
      </c>
    </row>
    <row r="29" spans="1:8">
      <c r="A29" s="22"/>
      <c r="B29" s="22"/>
      <c r="C29" s="22"/>
      <c r="D29" s="32" t="s">
        <v>56</v>
      </c>
      <c r="E29" s="33"/>
      <c r="F29" s="56">
        <v>1</v>
      </c>
      <c r="G29" s="56">
        <v>1</v>
      </c>
      <c r="H29" s="11">
        <v>4</v>
      </c>
    </row>
    <row r="30" spans="1:8">
      <c r="A30" s="22"/>
      <c r="B30" s="22"/>
      <c r="C30" s="21"/>
      <c r="D30" s="47" t="s">
        <v>40</v>
      </c>
      <c r="E30" s="33"/>
      <c r="F30" s="11"/>
      <c r="G30" s="11"/>
      <c r="H30" s="11"/>
    </row>
    <row r="31" spans="1:8">
      <c r="A31" s="22"/>
      <c r="B31" s="22"/>
      <c r="C31" s="17" t="s">
        <v>57</v>
      </c>
      <c r="D31" s="32" t="s">
        <v>77</v>
      </c>
      <c r="E31" s="33"/>
      <c r="F31" s="56">
        <v>1</v>
      </c>
      <c r="G31" s="56">
        <v>1</v>
      </c>
      <c r="H31" s="11">
        <v>6</v>
      </c>
    </row>
    <row r="32" spans="1:8">
      <c r="A32" s="22"/>
      <c r="B32" s="22"/>
      <c r="C32" s="22"/>
      <c r="D32" s="32" t="s">
        <v>47</v>
      </c>
      <c r="E32" s="33"/>
      <c r="F32" s="11"/>
      <c r="G32" s="11"/>
      <c r="H32" s="11"/>
    </row>
    <row r="33" spans="1:8">
      <c r="A33" s="22"/>
      <c r="B33" s="22"/>
      <c r="C33" s="21"/>
      <c r="D33" s="47" t="s">
        <v>40</v>
      </c>
      <c r="E33" s="33"/>
      <c r="F33" s="11"/>
      <c r="G33" s="11"/>
      <c r="H33" s="11"/>
    </row>
    <row r="34" spans="1:8">
      <c r="A34" s="22"/>
      <c r="B34" s="22"/>
      <c r="C34" s="17" t="s">
        <v>59</v>
      </c>
      <c r="D34" s="32" t="s">
        <v>60</v>
      </c>
      <c r="E34" s="33"/>
      <c r="F34" s="57" t="s">
        <v>61</v>
      </c>
      <c r="G34" s="57" t="s">
        <v>61</v>
      </c>
      <c r="H34" s="11">
        <v>6</v>
      </c>
    </row>
    <row r="35" spans="1:8">
      <c r="A35" s="22"/>
      <c r="B35" s="22"/>
      <c r="C35" s="22"/>
      <c r="D35" s="32" t="s">
        <v>47</v>
      </c>
      <c r="E35" s="33"/>
      <c r="F35" s="11"/>
      <c r="G35" s="11"/>
      <c r="H35" s="11"/>
    </row>
    <row r="36" spans="1:8">
      <c r="A36" s="22"/>
      <c r="B36" s="21"/>
      <c r="C36" s="21"/>
      <c r="D36" s="47" t="s">
        <v>40</v>
      </c>
      <c r="E36" s="33"/>
      <c r="F36" s="11"/>
      <c r="G36" s="11"/>
      <c r="H36" s="11"/>
    </row>
    <row r="37" spans="1:8">
      <c r="A37" s="22"/>
      <c r="B37" s="17" t="s">
        <v>62</v>
      </c>
      <c r="C37" s="17" t="s">
        <v>63</v>
      </c>
      <c r="D37" s="32" t="s">
        <v>64</v>
      </c>
      <c r="E37" s="33"/>
      <c r="F37" s="56">
        <v>1</v>
      </c>
      <c r="G37" s="56">
        <v>1</v>
      </c>
      <c r="H37" s="11">
        <v>10</v>
      </c>
    </row>
    <row r="38" spans="1:8">
      <c r="A38" s="22"/>
      <c r="B38" s="22"/>
      <c r="C38" s="22"/>
      <c r="D38" s="32" t="s">
        <v>39</v>
      </c>
      <c r="E38" s="33"/>
      <c r="F38" s="11"/>
      <c r="G38" s="11"/>
      <c r="H38" s="11"/>
    </row>
    <row r="39" spans="1:8">
      <c r="A39" s="22"/>
      <c r="B39" s="21"/>
      <c r="C39" s="21"/>
      <c r="D39" s="47" t="s">
        <v>40</v>
      </c>
      <c r="E39" s="33"/>
      <c r="F39" s="11"/>
      <c r="G39" s="11"/>
      <c r="H39" s="11"/>
    </row>
    <row r="40" ht="30" spans="1:8">
      <c r="A40" s="22"/>
      <c r="B40" s="10" t="s">
        <v>65</v>
      </c>
      <c r="C40" s="10" t="s">
        <v>66</v>
      </c>
      <c r="D40" s="47"/>
      <c r="E40" s="33"/>
      <c r="F40" s="56">
        <v>1</v>
      </c>
      <c r="G40" s="56">
        <v>0.21</v>
      </c>
      <c r="H40" s="11">
        <v>2</v>
      </c>
    </row>
    <row r="41" spans="1:8">
      <c r="A41" s="21"/>
      <c r="B41" s="18" t="s">
        <v>67</v>
      </c>
      <c r="C41" s="19"/>
      <c r="D41" s="19"/>
      <c r="E41" s="19"/>
      <c r="F41" s="19"/>
      <c r="G41" s="20"/>
      <c r="H41" s="11">
        <v>92</v>
      </c>
    </row>
    <row r="42" ht="58.5" spans="1:8">
      <c r="A42" s="9" t="s">
        <v>68</v>
      </c>
      <c r="B42" s="32" t="s">
        <v>69</v>
      </c>
      <c r="C42" s="34"/>
      <c r="D42" s="34"/>
      <c r="E42" s="34"/>
      <c r="F42" s="34"/>
      <c r="G42" s="34"/>
      <c r="H42" s="33"/>
    </row>
    <row r="43" spans="1:8">
      <c r="A43" s="35" t="s">
        <v>70</v>
      </c>
      <c r="B43" s="7" t="s">
        <v>71</v>
      </c>
      <c r="C43" s="7"/>
      <c r="D43" s="7"/>
      <c r="E43" s="35" t="s">
        <v>72</v>
      </c>
      <c r="F43" s="7">
        <v>15230958699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 right="0" top="0.802777777777778" bottom="0.802777777777778" header="0.5" footer="0.5"/>
  <pageSetup paperSize="9" scale="86" orientation="portrait" horizontalDpi="600"/>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E11" sqref="E11:G11"/>
    </sheetView>
  </sheetViews>
  <sheetFormatPr defaultColWidth="9.14285714285714" defaultRowHeight="15" outlineLevelCol="7"/>
  <cols>
    <col min="1" max="1" width="15.5714285714286" customWidth="1"/>
    <col min="2" max="2" width="12.7142857142857" customWidth="1"/>
    <col min="3" max="3" width="15.8571428571429" customWidth="1"/>
    <col min="4" max="4" width="14.5714285714286" customWidth="1"/>
    <col min="5" max="5" width="17.7142857142857" customWidth="1"/>
    <col min="8" max="8" width="13.2857142857143" customWidth="1"/>
  </cols>
  <sheetData>
    <row r="1" spans="1:8">
      <c r="A1" s="4" t="s">
        <v>0</v>
      </c>
      <c r="B1" s="5"/>
      <c r="C1" s="5"/>
      <c r="D1" s="5"/>
      <c r="E1" s="5"/>
      <c r="F1" s="5"/>
      <c r="G1" s="5"/>
      <c r="H1" s="5"/>
    </row>
    <row r="2" ht="22.5" spans="1:8">
      <c r="A2" s="6" t="s">
        <v>1</v>
      </c>
      <c r="B2" s="6"/>
      <c r="C2" s="6"/>
      <c r="D2" s="6"/>
      <c r="E2" s="6"/>
      <c r="F2" s="6"/>
      <c r="G2" s="6"/>
      <c r="H2" s="6"/>
    </row>
    <row r="3" spans="1:8">
      <c r="A3" s="7" t="s">
        <v>2</v>
      </c>
      <c r="B3" s="7"/>
      <c r="C3" s="7"/>
      <c r="D3" s="7"/>
      <c r="E3" s="7"/>
      <c r="F3" s="7"/>
      <c r="G3" s="7"/>
      <c r="H3" s="7"/>
    </row>
    <row r="4" spans="1:8">
      <c r="A4" s="8" t="s">
        <v>3</v>
      </c>
      <c r="B4" s="8"/>
      <c r="C4" s="8"/>
      <c r="D4" s="8"/>
      <c r="E4" s="8"/>
      <c r="F4" s="8"/>
      <c r="G4" s="8"/>
      <c r="H4" s="8"/>
    </row>
    <row r="5" spans="1:8">
      <c r="A5" s="9" t="s">
        <v>4</v>
      </c>
      <c r="B5" s="10" t="s">
        <v>5</v>
      </c>
      <c r="C5" s="10" t="s">
        <v>84</v>
      </c>
      <c r="D5" s="11"/>
      <c r="E5" s="10" t="s">
        <v>7</v>
      </c>
      <c r="F5" s="10" t="s">
        <v>8</v>
      </c>
      <c r="G5" s="11"/>
      <c r="H5" s="11"/>
    </row>
    <row r="6" ht="27" spans="1:8">
      <c r="A6" s="12" t="s">
        <v>9</v>
      </c>
      <c r="B6" s="10" t="s">
        <v>10</v>
      </c>
      <c r="C6" s="11"/>
      <c r="D6" s="10" t="s">
        <v>11</v>
      </c>
      <c r="E6" s="11"/>
      <c r="F6" s="10" t="s">
        <v>12</v>
      </c>
      <c r="G6" s="11"/>
      <c r="H6" s="10" t="s">
        <v>13</v>
      </c>
    </row>
    <row r="7" spans="1:8">
      <c r="A7" s="13"/>
      <c r="B7" s="10" t="s">
        <v>14</v>
      </c>
      <c r="C7" s="11">
        <v>106</v>
      </c>
      <c r="D7" s="9" t="s">
        <v>15</v>
      </c>
      <c r="E7" s="11"/>
      <c r="F7" s="9" t="s">
        <v>16</v>
      </c>
      <c r="G7" s="11"/>
      <c r="H7" s="86">
        <v>0</v>
      </c>
    </row>
    <row r="8" ht="42" spans="1:8">
      <c r="A8" s="13"/>
      <c r="B8" s="10" t="s">
        <v>18</v>
      </c>
      <c r="C8" s="11">
        <v>106</v>
      </c>
      <c r="D8" s="15" t="s">
        <v>19</v>
      </c>
      <c r="E8" s="11"/>
      <c r="F8" s="15" t="s">
        <v>20</v>
      </c>
      <c r="G8" s="11"/>
      <c r="H8" s="11"/>
    </row>
    <row r="9" spans="1:8">
      <c r="A9" s="16"/>
      <c r="B9" s="10" t="s">
        <v>21</v>
      </c>
      <c r="C9" s="11"/>
      <c r="D9" s="10" t="s">
        <v>21</v>
      </c>
      <c r="E9" s="11"/>
      <c r="F9" s="10" t="s">
        <v>21</v>
      </c>
      <c r="G9" s="11"/>
      <c r="H9" s="11"/>
    </row>
    <row r="10" spans="1:8">
      <c r="A10" s="17" t="s">
        <v>22</v>
      </c>
      <c r="B10" s="18" t="s">
        <v>23</v>
      </c>
      <c r="C10" s="19"/>
      <c r="D10" s="20"/>
      <c r="E10" s="18" t="s">
        <v>24</v>
      </c>
      <c r="F10" s="19"/>
      <c r="G10" s="20"/>
      <c r="H10" s="10" t="s">
        <v>25</v>
      </c>
    </row>
    <row r="11" ht="95" customHeight="1" spans="1:8">
      <c r="A11" s="21"/>
      <c r="B11" s="32" t="s">
        <v>85</v>
      </c>
      <c r="C11" s="34"/>
      <c r="D11" s="33"/>
      <c r="E11" s="18" t="s">
        <v>86</v>
      </c>
      <c r="F11" s="19"/>
      <c r="G11" s="20"/>
      <c r="H11" s="14"/>
    </row>
    <row r="12" ht="27" spans="1:8">
      <c r="A12" s="17" t="s">
        <v>28</v>
      </c>
      <c r="B12" s="10" t="s">
        <v>29</v>
      </c>
      <c r="C12" s="10" t="s">
        <v>30</v>
      </c>
      <c r="D12" s="18" t="s">
        <v>31</v>
      </c>
      <c r="E12" s="20"/>
      <c r="F12" s="10" t="s">
        <v>32</v>
      </c>
      <c r="G12" s="10" t="s">
        <v>33</v>
      </c>
      <c r="H12" s="10" t="s">
        <v>34</v>
      </c>
    </row>
    <row r="13" spans="1:8">
      <c r="A13" s="22"/>
      <c r="B13" s="17" t="s">
        <v>35</v>
      </c>
      <c r="C13" s="17" t="s">
        <v>36</v>
      </c>
      <c r="D13" s="32" t="s">
        <v>37</v>
      </c>
      <c r="E13" s="33"/>
      <c r="F13" s="14">
        <v>1</v>
      </c>
      <c r="G13" s="14"/>
      <c r="H13" s="11"/>
    </row>
    <row r="14" spans="1:8">
      <c r="A14" s="22"/>
      <c r="B14" s="22"/>
      <c r="C14" s="22"/>
      <c r="D14" s="32" t="s">
        <v>39</v>
      </c>
      <c r="E14" s="33"/>
      <c r="F14" s="11"/>
      <c r="G14" s="11"/>
      <c r="H14" s="11"/>
    </row>
    <row r="15" spans="1:8">
      <c r="A15" s="22"/>
      <c r="B15" s="22"/>
      <c r="C15" s="21"/>
      <c r="D15" s="47" t="s">
        <v>40</v>
      </c>
      <c r="E15" s="33"/>
      <c r="F15" s="11"/>
      <c r="G15" s="11"/>
      <c r="H15" s="11"/>
    </row>
    <row r="16" spans="1:8">
      <c r="A16" s="22"/>
      <c r="B16" s="22"/>
      <c r="C16" s="17" t="s">
        <v>41</v>
      </c>
      <c r="D16" s="32" t="s">
        <v>42</v>
      </c>
      <c r="E16" s="33"/>
      <c r="F16" s="14">
        <v>1</v>
      </c>
      <c r="G16" s="14"/>
      <c r="H16" s="11"/>
    </row>
    <row r="17" spans="1:8">
      <c r="A17" s="22"/>
      <c r="B17" s="22"/>
      <c r="C17" s="22"/>
      <c r="D17" s="32" t="s">
        <v>47</v>
      </c>
      <c r="E17" s="33"/>
      <c r="F17" s="14"/>
      <c r="G17" s="14"/>
      <c r="H17" s="11"/>
    </row>
    <row r="18" spans="1:8">
      <c r="A18" s="22"/>
      <c r="B18" s="22"/>
      <c r="C18" s="21"/>
      <c r="D18" s="47" t="s">
        <v>44</v>
      </c>
      <c r="E18" s="33"/>
      <c r="F18" s="11"/>
      <c r="G18" s="11"/>
      <c r="H18" s="11"/>
    </row>
    <row r="19" spans="1:8">
      <c r="A19" s="22"/>
      <c r="B19" s="22"/>
      <c r="C19" s="29" t="s">
        <v>45</v>
      </c>
      <c r="D19" s="32" t="s">
        <v>46</v>
      </c>
      <c r="E19" s="33"/>
      <c r="F19" s="14">
        <v>1</v>
      </c>
      <c r="G19" s="14"/>
      <c r="H19" s="11"/>
    </row>
    <row r="20" spans="1:8">
      <c r="A20" s="22"/>
      <c r="B20" s="22"/>
      <c r="C20" s="22"/>
      <c r="D20" s="32" t="s">
        <v>47</v>
      </c>
      <c r="E20" s="33"/>
      <c r="F20" s="11"/>
      <c r="G20" s="11"/>
      <c r="H20" s="11"/>
    </row>
    <row r="21" spans="1:8">
      <c r="A21" s="22"/>
      <c r="B21" s="22"/>
      <c r="C21" s="21"/>
      <c r="D21" s="47" t="s">
        <v>40</v>
      </c>
      <c r="E21" s="33"/>
      <c r="F21" s="11"/>
      <c r="G21" s="11"/>
      <c r="H21" s="11"/>
    </row>
    <row r="22" spans="1:8">
      <c r="A22" s="22"/>
      <c r="B22" s="22"/>
      <c r="C22" s="17" t="s">
        <v>48</v>
      </c>
      <c r="D22" s="32" t="s">
        <v>49</v>
      </c>
      <c r="E22" s="33"/>
      <c r="F22" s="14">
        <v>1</v>
      </c>
      <c r="G22" s="11"/>
      <c r="H22" s="11"/>
    </row>
    <row r="23" spans="1:8">
      <c r="A23" s="22"/>
      <c r="B23" s="22"/>
      <c r="C23" s="22"/>
      <c r="D23" s="32" t="s">
        <v>50</v>
      </c>
      <c r="E23" s="33"/>
      <c r="F23" s="11"/>
      <c r="G23" s="11"/>
      <c r="H23" s="11"/>
    </row>
    <row r="24" hidden="1" spans="1:8">
      <c r="A24" s="22"/>
      <c r="B24" s="21"/>
      <c r="C24" s="21"/>
      <c r="D24" s="47" t="s">
        <v>40</v>
      </c>
      <c r="E24" s="33"/>
      <c r="F24" s="11"/>
      <c r="G24" s="11"/>
      <c r="H24" s="11"/>
    </row>
    <row r="25" spans="1:8">
      <c r="A25" s="22"/>
      <c r="B25" s="17" t="s">
        <v>51</v>
      </c>
      <c r="C25" s="17" t="s">
        <v>52</v>
      </c>
      <c r="D25" s="32" t="s">
        <v>53</v>
      </c>
      <c r="E25" s="33"/>
      <c r="F25" s="56">
        <v>1</v>
      </c>
      <c r="G25" s="56"/>
      <c r="H25" s="11"/>
    </row>
    <row r="26" spans="1:8">
      <c r="A26" s="22"/>
      <c r="B26" s="22"/>
      <c r="C26" s="22"/>
      <c r="D26" s="32" t="s">
        <v>47</v>
      </c>
      <c r="E26" s="33"/>
      <c r="F26" s="11"/>
      <c r="G26" s="11"/>
      <c r="H26" s="11"/>
    </row>
    <row r="27" spans="1:8">
      <c r="A27" s="22"/>
      <c r="B27" s="22"/>
      <c r="C27" s="21"/>
      <c r="D27" s="47" t="s">
        <v>40</v>
      </c>
      <c r="E27" s="33"/>
      <c r="F27" s="11"/>
      <c r="G27" s="11"/>
      <c r="H27" s="11"/>
    </row>
    <row r="28" spans="1:8">
      <c r="A28" s="22"/>
      <c r="B28" s="22"/>
      <c r="C28" s="17" t="s">
        <v>54</v>
      </c>
      <c r="D28" s="32" t="s">
        <v>87</v>
      </c>
      <c r="E28" s="33"/>
      <c r="F28" s="56">
        <v>1</v>
      </c>
      <c r="G28" s="56"/>
      <c r="H28" s="11"/>
    </row>
    <row r="29" spans="1:8">
      <c r="A29" s="22"/>
      <c r="B29" s="22"/>
      <c r="C29" s="22"/>
      <c r="D29" s="32" t="s">
        <v>47</v>
      </c>
      <c r="E29" s="33"/>
      <c r="F29" s="11"/>
      <c r="G29" s="11"/>
      <c r="H29" s="11"/>
    </row>
    <row r="30" spans="1:8">
      <c r="A30" s="22"/>
      <c r="B30" s="22"/>
      <c r="C30" s="21"/>
      <c r="D30" s="47" t="s">
        <v>40</v>
      </c>
      <c r="E30" s="33"/>
      <c r="F30" s="11"/>
      <c r="G30" s="11"/>
      <c r="H30" s="11"/>
    </row>
    <row r="31" spans="1:8">
      <c r="A31" s="22"/>
      <c r="B31" s="22"/>
      <c r="C31" s="17" t="s">
        <v>57</v>
      </c>
      <c r="D31" s="32" t="s">
        <v>88</v>
      </c>
      <c r="E31" s="33"/>
      <c r="F31" s="56">
        <v>1</v>
      </c>
      <c r="G31" s="56"/>
      <c r="H31" s="11"/>
    </row>
    <row r="32" spans="1:8">
      <c r="A32" s="22"/>
      <c r="B32" s="22"/>
      <c r="C32" s="22"/>
      <c r="D32" s="32" t="s">
        <v>47</v>
      </c>
      <c r="E32" s="33"/>
      <c r="F32" s="11"/>
      <c r="G32" s="11"/>
      <c r="H32" s="11"/>
    </row>
    <row r="33" spans="1:8">
      <c r="A33" s="22"/>
      <c r="B33" s="22"/>
      <c r="C33" s="21"/>
      <c r="D33" s="47" t="s">
        <v>40</v>
      </c>
      <c r="E33" s="33"/>
      <c r="F33" s="11"/>
      <c r="G33" s="11"/>
      <c r="H33" s="11"/>
    </row>
    <row r="34" spans="1:8">
      <c r="A34" s="22"/>
      <c r="B34" s="22"/>
      <c r="C34" s="17" t="s">
        <v>59</v>
      </c>
      <c r="D34" s="32" t="s">
        <v>89</v>
      </c>
      <c r="E34" s="33"/>
      <c r="F34" s="57" t="s">
        <v>61</v>
      </c>
      <c r="G34" s="57"/>
      <c r="H34" s="11"/>
    </row>
    <row r="35" spans="1:8">
      <c r="A35" s="22"/>
      <c r="B35" s="22"/>
      <c r="C35" s="22"/>
      <c r="D35" s="32" t="s">
        <v>47</v>
      </c>
      <c r="E35" s="33"/>
      <c r="F35" s="11"/>
      <c r="G35" s="11"/>
      <c r="H35" s="11"/>
    </row>
    <row r="36" spans="1:8">
      <c r="A36" s="22"/>
      <c r="B36" s="21"/>
      <c r="C36" s="21"/>
      <c r="D36" s="47" t="s">
        <v>40</v>
      </c>
      <c r="E36" s="33"/>
      <c r="F36" s="11"/>
      <c r="G36" s="11"/>
      <c r="H36" s="11"/>
    </row>
    <row r="37" spans="1:8">
      <c r="A37" s="22"/>
      <c r="B37" s="17" t="s">
        <v>62</v>
      </c>
      <c r="C37" s="17" t="s">
        <v>63</v>
      </c>
      <c r="D37" s="32" t="s">
        <v>64</v>
      </c>
      <c r="E37" s="33"/>
      <c r="F37" s="56">
        <v>1</v>
      </c>
      <c r="G37" s="56"/>
      <c r="H37" s="11"/>
    </row>
    <row r="38" spans="1:8">
      <c r="A38" s="22"/>
      <c r="B38" s="22"/>
      <c r="C38" s="22"/>
      <c r="D38" s="32" t="s">
        <v>39</v>
      </c>
      <c r="E38" s="33"/>
      <c r="F38" s="11"/>
      <c r="G38" s="11"/>
      <c r="H38" s="11"/>
    </row>
    <row r="39" spans="1:8">
      <c r="A39" s="22"/>
      <c r="B39" s="21"/>
      <c r="C39" s="21"/>
      <c r="D39" s="47" t="s">
        <v>40</v>
      </c>
      <c r="E39" s="33"/>
      <c r="F39" s="11"/>
      <c r="G39" s="11"/>
      <c r="H39" s="11"/>
    </row>
    <row r="40" ht="30" spans="1:8">
      <c r="A40" s="22"/>
      <c r="B40" s="10" t="s">
        <v>65</v>
      </c>
      <c r="C40" s="10" t="s">
        <v>66</v>
      </c>
      <c r="D40" s="47"/>
      <c r="E40" s="33"/>
      <c r="F40" s="56">
        <v>1</v>
      </c>
      <c r="G40" s="56"/>
      <c r="H40" s="11"/>
    </row>
    <row r="41" spans="1:8">
      <c r="A41" s="21"/>
      <c r="B41" s="18" t="s">
        <v>67</v>
      </c>
      <c r="C41" s="19"/>
      <c r="D41" s="19"/>
      <c r="E41" s="19"/>
      <c r="F41" s="19"/>
      <c r="G41" s="20"/>
      <c r="H41" s="11"/>
    </row>
    <row r="42" ht="58.5" spans="1:8">
      <c r="A42" s="9" t="s">
        <v>68</v>
      </c>
      <c r="B42" s="32" t="s">
        <v>90</v>
      </c>
      <c r="C42" s="34"/>
      <c r="D42" s="34"/>
      <c r="E42" s="34"/>
      <c r="F42" s="34"/>
      <c r="G42" s="34"/>
      <c r="H42" s="33"/>
    </row>
    <row r="43" spans="1:8">
      <c r="A43" s="35" t="s">
        <v>70</v>
      </c>
      <c r="B43" s="7" t="s">
        <v>71</v>
      </c>
      <c r="C43" s="7"/>
      <c r="D43" s="7"/>
      <c r="E43" s="35" t="s">
        <v>72</v>
      </c>
      <c r="F43" s="7">
        <v>15230958699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 right="0" top="0.802777777777778" bottom="0.802777777777778" header="0.5" footer="0.5"/>
  <pageSetup paperSize="9" scale="86" orientation="portrait" horizontalDpi="600"/>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J8" sqref="J8"/>
    </sheetView>
  </sheetViews>
  <sheetFormatPr defaultColWidth="9" defaultRowHeight="15" outlineLevelCol="7"/>
  <cols>
    <col min="1" max="1" width="13.5047619047619" customWidth="1"/>
    <col min="2" max="2" width="10.8571428571429" customWidth="1"/>
    <col min="3" max="3" width="15.5714285714286" customWidth="1"/>
    <col min="4" max="4" width="13.8571428571429" customWidth="1"/>
    <col min="5" max="5" width="17.4285714285714" customWidth="1"/>
    <col min="6" max="6" width="15" customWidth="1"/>
    <col min="7" max="7" width="13" customWidth="1"/>
    <col min="8" max="8" width="23.7142857142857" customWidth="1"/>
  </cols>
  <sheetData>
    <row r="1" s="1" customFormat="1" ht="18" customHeight="1" spans="1:8">
      <c r="A1" s="4" t="s">
        <v>0</v>
      </c>
      <c r="B1" s="5"/>
      <c r="C1" s="5"/>
      <c r="D1" s="5"/>
      <c r="E1" s="5"/>
      <c r="F1" s="5"/>
      <c r="G1" s="5"/>
      <c r="H1" s="5"/>
    </row>
    <row r="2" ht="27.95" customHeight="1" spans="1:8">
      <c r="A2" s="6" t="s">
        <v>1</v>
      </c>
      <c r="B2" s="6"/>
      <c r="C2" s="6"/>
      <c r="D2" s="6"/>
      <c r="E2" s="6"/>
      <c r="F2" s="6"/>
      <c r="G2" s="6"/>
      <c r="H2" s="6"/>
    </row>
    <row r="3" s="2" customFormat="1" ht="15.95" customHeight="1" spans="1:8">
      <c r="A3" s="7" t="s">
        <v>91</v>
      </c>
      <c r="B3" s="7"/>
      <c r="C3" s="7"/>
      <c r="D3" s="7"/>
      <c r="E3" s="7"/>
      <c r="F3" s="7"/>
      <c r="G3" s="7"/>
      <c r="H3" s="7"/>
    </row>
    <row r="4" s="1" customFormat="1" ht="30.75" customHeight="1" spans="1:8">
      <c r="A4" s="8" t="s">
        <v>92</v>
      </c>
      <c r="B4" s="8"/>
      <c r="C4" s="8"/>
      <c r="D4" s="8"/>
      <c r="E4" s="8"/>
      <c r="F4" s="8"/>
      <c r="G4" s="8"/>
      <c r="H4" s="8"/>
    </row>
    <row r="5" ht="30" customHeight="1" spans="1:8">
      <c r="A5" s="9" t="s">
        <v>4</v>
      </c>
      <c r="B5" s="10" t="s">
        <v>5</v>
      </c>
      <c r="C5" s="10" t="s">
        <v>93</v>
      </c>
      <c r="D5" s="11"/>
      <c r="E5" s="10" t="s">
        <v>7</v>
      </c>
      <c r="F5" s="11" t="s">
        <v>94</v>
      </c>
      <c r="G5" s="11"/>
      <c r="H5" s="11"/>
    </row>
    <row r="6" spans="1:8">
      <c r="A6" s="12" t="s">
        <v>9</v>
      </c>
      <c r="B6" s="10" t="s">
        <v>10</v>
      </c>
      <c r="C6" s="11"/>
      <c r="D6" s="10" t="s">
        <v>11</v>
      </c>
      <c r="E6" s="11"/>
      <c r="F6" s="10" t="s">
        <v>12</v>
      </c>
      <c r="G6" s="11"/>
      <c r="H6" s="10" t="s">
        <v>13</v>
      </c>
    </row>
    <row r="7" spans="1:8">
      <c r="A7" s="13"/>
      <c r="B7" s="10" t="s">
        <v>14</v>
      </c>
      <c r="C7" s="11">
        <v>19.4</v>
      </c>
      <c r="D7" s="9" t="s">
        <v>15</v>
      </c>
      <c r="E7" s="11">
        <v>19.4</v>
      </c>
      <c r="F7" s="9" t="s">
        <v>16</v>
      </c>
      <c r="G7" s="11">
        <v>19.4</v>
      </c>
      <c r="H7" s="14">
        <f>E8/C8</f>
        <v>1</v>
      </c>
    </row>
    <row r="8" s="3" customFormat="1" ht="39.95" customHeight="1" spans="1:8">
      <c r="A8" s="13"/>
      <c r="B8" s="10" t="s">
        <v>18</v>
      </c>
      <c r="C8" s="11">
        <v>19.4</v>
      </c>
      <c r="D8" s="15" t="s">
        <v>19</v>
      </c>
      <c r="E8" s="11">
        <v>19.4</v>
      </c>
      <c r="F8" s="15" t="s">
        <v>20</v>
      </c>
      <c r="G8" s="11">
        <v>19.4</v>
      </c>
      <c r="H8" s="11"/>
    </row>
    <row r="9" spans="1:8">
      <c r="A9" s="16"/>
      <c r="B9" s="10" t="s">
        <v>21</v>
      </c>
      <c r="C9" s="11"/>
      <c r="D9" s="10" t="s">
        <v>21</v>
      </c>
      <c r="E9" s="11"/>
      <c r="F9" s="10" t="s">
        <v>21</v>
      </c>
      <c r="G9" s="11"/>
      <c r="H9" s="11"/>
    </row>
    <row r="10" ht="21" customHeight="1" spans="1:8">
      <c r="A10" s="17" t="s">
        <v>22</v>
      </c>
      <c r="B10" s="18" t="s">
        <v>23</v>
      </c>
      <c r="C10" s="19"/>
      <c r="D10" s="20"/>
      <c r="E10" s="18" t="s">
        <v>24</v>
      </c>
      <c r="F10" s="19"/>
      <c r="G10" s="20"/>
      <c r="H10" s="10" t="s">
        <v>25</v>
      </c>
    </row>
    <row r="11" ht="35.1" customHeight="1" spans="1:8">
      <c r="A11" s="21"/>
      <c r="B11" s="48" t="s">
        <v>95</v>
      </c>
      <c r="C11" s="19"/>
      <c r="D11" s="20"/>
      <c r="E11" s="48" t="s">
        <v>96</v>
      </c>
      <c r="F11" s="19"/>
      <c r="G11" s="20"/>
      <c r="H11" s="14">
        <v>1</v>
      </c>
    </row>
    <row r="12" ht="21" customHeight="1" spans="1:8">
      <c r="A12" s="17" t="s">
        <v>28</v>
      </c>
      <c r="B12" s="10" t="s">
        <v>29</v>
      </c>
      <c r="C12" s="10" t="s">
        <v>30</v>
      </c>
      <c r="D12" s="18" t="s">
        <v>31</v>
      </c>
      <c r="E12" s="20"/>
      <c r="F12" s="10" t="s">
        <v>32</v>
      </c>
      <c r="G12" s="10" t="s">
        <v>33</v>
      </c>
      <c r="H12" s="10" t="s">
        <v>34</v>
      </c>
    </row>
    <row r="13" ht="28.5" customHeight="1" spans="1:8">
      <c r="A13" s="22"/>
      <c r="B13" s="17" t="s">
        <v>35</v>
      </c>
      <c r="C13" s="17" t="s">
        <v>36</v>
      </c>
      <c r="D13" s="32" t="s">
        <v>97</v>
      </c>
      <c r="E13" s="33"/>
      <c r="F13" s="14">
        <v>1</v>
      </c>
      <c r="G13" s="14">
        <v>1</v>
      </c>
      <c r="H13" s="11">
        <v>20</v>
      </c>
    </row>
    <row r="14" ht="86.25" customHeight="1" spans="1:8">
      <c r="A14" s="22"/>
      <c r="B14" s="22"/>
      <c r="C14" s="22"/>
      <c r="D14" s="32"/>
      <c r="E14" s="33"/>
      <c r="F14" s="11"/>
      <c r="G14" s="11"/>
      <c r="H14" s="11"/>
    </row>
    <row r="15" ht="21" hidden="1" customHeight="1" spans="1:8">
      <c r="A15" s="22"/>
      <c r="B15" s="22"/>
      <c r="C15" s="21"/>
      <c r="D15" s="47"/>
      <c r="E15" s="33"/>
      <c r="F15" s="11"/>
      <c r="G15" s="11"/>
      <c r="H15" s="11"/>
    </row>
    <row r="16" ht="21" customHeight="1" spans="1:8">
      <c r="A16" s="22"/>
      <c r="B16" s="22"/>
      <c r="C16" s="17" t="s">
        <v>41</v>
      </c>
      <c r="D16" s="32" t="s">
        <v>98</v>
      </c>
      <c r="E16" s="33"/>
      <c r="F16" s="14">
        <v>1</v>
      </c>
      <c r="G16" s="14">
        <v>1</v>
      </c>
      <c r="H16" s="11">
        <v>10</v>
      </c>
    </row>
    <row r="17" ht="21" customHeight="1" spans="1:8">
      <c r="A17" s="22"/>
      <c r="B17" s="22"/>
      <c r="C17" s="22"/>
      <c r="D17" s="32"/>
      <c r="E17" s="33"/>
      <c r="F17" s="11"/>
      <c r="G17" s="11"/>
      <c r="H17" s="11"/>
    </row>
    <row r="18" ht="21" customHeight="1" spans="1:8">
      <c r="A18" s="22"/>
      <c r="B18" s="22"/>
      <c r="C18" s="21"/>
      <c r="D18" s="47"/>
      <c r="E18" s="33"/>
      <c r="F18" s="11"/>
      <c r="G18" s="11"/>
      <c r="H18" s="11"/>
    </row>
    <row r="19" ht="21" customHeight="1" spans="1:8">
      <c r="A19" s="22"/>
      <c r="B19" s="22"/>
      <c r="C19" s="29" t="s">
        <v>45</v>
      </c>
      <c r="D19" s="32" t="s">
        <v>99</v>
      </c>
      <c r="E19" s="33"/>
      <c r="F19" s="14">
        <v>1</v>
      </c>
      <c r="G19" s="14">
        <v>1</v>
      </c>
      <c r="H19" s="11">
        <v>10</v>
      </c>
    </row>
    <row r="20" ht="21" customHeight="1" spans="1:8">
      <c r="A20" s="22"/>
      <c r="B20" s="22"/>
      <c r="C20" s="22"/>
      <c r="D20" s="32"/>
      <c r="E20" s="33"/>
      <c r="F20" s="11"/>
      <c r="G20" s="11"/>
      <c r="H20" s="11"/>
    </row>
    <row r="21" ht="21" customHeight="1" spans="1:8">
      <c r="A21" s="22"/>
      <c r="B21" s="22"/>
      <c r="C21" s="21"/>
      <c r="D21" s="47"/>
      <c r="E21" s="33"/>
      <c r="F21" s="11"/>
      <c r="G21" s="11"/>
      <c r="H21" s="11"/>
    </row>
    <row r="22" ht="21" customHeight="1" spans="1:8">
      <c r="A22" s="22"/>
      <c r="B22" s="22"/>
      <c r="C22" s="17" t="s">
        <v>48</v>
      </c>
      <c r="D22" s="32" t="s">
        <v>100</v>
      </c>
      <c r="E22" s="33"/>
      <c r="F22" s="10" t="s">
        <v>38</v>
      </c>
      <c r="G22" s="10" t="s">
        <v>101</v>
      </c>
      <c r="H22" s="11">
        <v>10</v>
      </c>
    </row>
    <row r="23" ht="21" customHeight="1" spans="1:8">
      <c r="A23" s="22"/>
      <c r="B23" s="22"/>
      <c r="C23" s="22"/>
      <c r="D23" s="32"/>
      <c r="E23" s="33"/>
      <c r="F23" s="11"/>
      <c r="G23" s="11"/>
      <c r="H23" s="11"/>
    </row>
    <row r="24" ht="21" customHeight="1" spans="1:8">
      <c r="A24" s="22"/>
      <c r="B24" s="21"/>
      <c r="C24" s="21"/>
      <c r="D24" s="47"/>
      <c r="E24" s="33"/>
      <c r="F24" s="11"/>
      <c r="G24" s="11"/>
      <c r="H24" s="11"/>
    </row>
    <row r="25" ht="21" customHeight="1" spans="1:8">
      <c r="A25" s="22"/>
      <c r="B25" s="17" t="s">
        <v>51</v>
      </c>
      <c r="C25" s="17" t="s">
        <v>52</v>
      </c>
      <c r="D25" s="32" t="s">
        <v>102</v>
      </c>
      <c r="E25" s="33"/>
      <c r="F25" s="14">
        <v>1</v>
      </c>
      <c r="G25" s="14">
        <v>1</v>
      </c>
      <c r="H25" s="11">
        <v>10</v>
      </c>
    </row>
    <row r="26" ht="21" customHeight="1" spans="1:8">
      <c r="A26" s="22"/>
      <c r="B26" s="22"/>
      <c r="C26" s="22"/>
      <c r="D26" s="32"/>
      <c r="E26" s="33"/>
      <c r="F26" s="11"/>
      <c r="G26" s="11"/>
      <c r="H26" s="11"/>
    </row>
    <row r="27" ht="21" customHeight="1" spans="1:8">
      <c r="A27" s="22"/>
      <c r="B27" s="22"/>
      <c r="C27" s="21"/>
      <c r="D27" s="47"/>
      <c r="E27" s="33"/>
      <c r="F27" s="11"/>
      <c r="G27" s="11"/>
      <c r="H27" s="11"/>
    </row>
    <row r="28" ht="21" customHeight="1" spans="1:8">
      <c r="A28" s="22"/>
      <c r="B28" s="22"/>
      <c r="C28" s="17" t="s">
        <v>54</v>
      </c>
      <c r="D28" s="32" t="s">
        <v>103</v>
      </c>
      <c r="E28" s="33"/>
      <c r="F28" s="14">
        <v>1</v>
      </c>
      <c r="G28" s="14">
        <v>1</v>
      </c>
      <c r="H28" s="11">
        <v>8</v>
      </c>
    </row>
    <row r="29" ht="21" customHeight="1" spans="1:8">
      <c r="A29" s="22"/>
      <c r="B29" s="22"/>
      <c r="C29" s="22"/>
      <c r="D29" s="32"/>
      <c r="E29" s="33"/>
      <c r="F29" s="11"/>
      <c r="G29" s="11"/>
      <c r="H29" s="11"/>
    </row>
    <row r="30" ht="21" customHeight="1" spans="1:8">
      <c r="A30" s="22"/>
      <c r="B30" s="22"/>
      <c r="C30" s="21"/>
      <c r="D30" s="47"/>
      <c r="E30" s="33"/>
      <c r="F30" s="11"/>
      <c r="G30" s="11"/>
      <c r="H30" s="11"/>
    </row>
    <row r="31" ht="21" customHeight="1" spans="1:8">
      <c r="A31" s="22"/>
      <c r="B31" s="22"/>
      <c r="C31" s="17" t="s">
        <v>57</v>
      </c>
      <c r="D31" s="32" t="s">
        <v>104</v>
      </c>
      <c r="E31" s="33"/>
      <c r="F31" s="14">
        <v>1</v>
      </c>
      <c r="G31" s="14">
        <v>1</v>
      </c>
      <c r="H31" s="11"/>
    </row>
    <row r="32" ht="21" customHeight="1" spans="1:8">
      <c r="A32" s="22"/>
      <c r="B32" s="22"/>
      <c r="C32" s="22"/>
      <c r="D32" s="32"/>
      <c r="E32" s="33"/>
      <c r="F32" s="11"/>
      <c r="G32" s="11"/>
      <c r="H32" s="11"/>
    </row>
    <row r="33" ht="21" customHeight="1" spans="1:8">
      <c r="A33" s="22"/>
      <c r="B33" s="22"/>
      <c r="C33" s="21"/>
      <c r="D33" s="47"/>
      <c r="E33" s="33"/>
      <c r="F33" s="11"/>
      <c r="G33" s="11"/>
      <c r="H33" s="11"/>
    </row>
    <row r="34" ht="21" customHeight="1" spans="1:8">
      <c r="A34" s="22"/>
      <c r="B34" s="22"/>
      <c r="C34" s="17" t="s">
        <v>59</v>
      </c>
      <c r="D34" s="32" t="s">
        <v>105</v>
      </c>
      <c r="E34" s="33"/>
      <c r="F34" s="10" t="s">
        <v>106</v>
      </c>
      <c r="G34" s="10" t="s">
        <v>106</v>
      </c>
      <c r="H34" s="11">
        <v>6</v>
      </c>
    </row>
    <row r="35" ht="21" customHeight="1" spans="1:8">
      <c r="A35" s="22"/>
      <c r="B35" s="22"/>
      <c r="C35" s="22"/>
      <c r="D35" s="32"/>
      <c r="E35" s="33"/>
      <c r="F35" s="11"/>
      <c r="G35" s="11"/>
      <c r="H35" s="11"/>
    </row>
    <row r="36" ht="21" customHeight="1" spans="1:8">
      <c r="A36" s="22"/>
      <c r="B36" s="21"/>
      <c r="C36" s="21"/>
      <c r="D36" s="47"/>
      <c r="E36" s="33"/>
      <c r="F36" s="11"/>
      <c r="G36" s="11"/>
      <c r="H36" s="11"/>
    </row>
    <row r="37" ht="21" customHeight="1" spans="1:8">
      <c r="A37" s="22"/>
      <c r="B37" s="17" t="s">
        <v>62</v>
      </c>
      <c r="C37" s="17" t="s">
        <v>63</v>
      </c>
      <c r="D37" s="32" t="s">
        <v>107</v>
      </c>
      <c r="E37" s="33"/>
      <c r="F37" s="14">
        <v>1</v>
      </c>
      <c r="G37" s="14">
        <v>1</v>
      </c>
      <c r="H37" s="11">
        <v>10</v>
      </c>
    </row>
    <row r="38" ht="21" customHeight="1" spans="1:8">
      <c r="A38" s="22"/>
      <c r="B38" s="22"/>
      <c r="C38" s="22"/>
      <c r="D38" s="32"/>
      <c r="E38" s="33"/>
      <c r="F38" s="11"/>
      <c r="G38" s="11"/>
      <c r="H38" s="11"/>
    </row>
    <row r="39" ht="21" customHeight="1" spans="1:8">
      <c r="A39" s="22"/>
      <c r="B39" s="21"/>
      <c r="C39" s="21"/>
      <c r="D39" s="47"/>
      <c r="E39" s="33"/>
      <c r="F39" s="11"/>
      <c r="G39" s="11"/>
      <c r="H39" s="11"/>
    </row>
    <row r="40" ht="33" customHeight="1" spans="1:8">
      <c r="A40" s="22"/>
      <c r="B40" s="10" t="s">
        <v>65</v>
      </c>
      <c r="C40" s="10" t="s">
        <v>66</v>
      </c>
      <c r="D40" s="85">
        <v>1</v>
      </c>
      <c r="E40" s="33"/>
      <c r="F40" s="14">
        <v>1</v>
      </c>
      <c r="G40" s="14">
        <v>1</v>
      </c>
      <c r="H40" s="11">
        <v>7</v>
      </c>
    </row>
    <row r="41" spans="1:8">
      <c r="A41" s="21"/>
      <c r="B41" s="18" t="s">
        <v>67</v>
      </c>
      <c r="C41" s="19"/>
      <c r="D41" s="19"/>
      <c r="E41" s="19"/>
      <c r="F41" s="19"/>
      <c r="G41" s="20"/>
      <c r="H41" s="11">
        <v>91</v>
      </c>
    </row>
    <row r="42" ht="47.1" customHeight="1" spans="1:8">
      <c r="A42" s="9" t="s">
        <v>68</v>
      </c>
      <c r="B42" s="32" t="s">
        <v>96</v>
      </c>
      <c r="C42" s="34"/>
      <c r="D42" s="34"/>
      <c r="E42" s="34"/>
      <c r="F42" s="34"/>
      <c r="G42" s="34"/>
      <c r="H42" s="33"/>
    </row>
    <row r="43" ht="18" customHeight="1" spans="1:8">
      <c r="A43" s="35" t="s">
        <v>108</v>
      </c>
      <c r="B43" s="7"/>
      <c r="C43" s="7"/>
      <c r="D43" s="7"/>
      <c r="E43" s="35" t="s">
        <v>72</v>
      </c>
      <c r="F43" s="7" t="s">
        <v>109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196527777777778" right="0" top="0.60625" bottom="0.60625" header="0.5" footer="0.5"/>
  <pageSetup paperSize="9" scale="75" orientation="portrait"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H10" sqref="H10"/>
    </sheetView>
  </sheetViews>
  <sheetFormatPr defaultColWidth="9" defaultRowHeight="15" outlineLevelCol="7"/>
  <cols>
    <col min="1" max="1" width="13.1714285714286" customWidth="1"/>
    <col min="2" max="2" width="10.8571428571429" customWidth="1"/>
    <col min="3" max="3" width="15.5714285714286" customWidth="1"/>
    <col min="4" max="4" width="13.8571428571429" customWidth="1"/>
    <col min="5" max="5" width="17.4285714285714" customWidth="1"/>
    <col min="6" max="6" width="15" customWidth="1"/>
    <col min="7" max="7" width="13" customWidth="1"/>
    <col min="8" max="8" width="23.7142857142857" customWidth="1"/>
  </cols>
  <sheetData>
    <row r="1" s="1" customFormat="1" ht="18" customHeight="1" spans="1:8">
      <c r="A1" s="4" t="s">
        <v>0</v>
      </c>
      <c r="B1" s="5"/>
      <c r="C1" s="5"/>
      <c r="D1" s="5"/>
      <c r="E1" s="5"/>
      <c r="F1" s="5"/>
      <c r="G1" s="5"/>
      <c r="H1" s="5"/>
    </row>
    <row r="2" ht="27.95" customHeight="1" spans="1:8">
      <c r="A2" s="6" t="s">
        <v>1</v>
      </c>
      <c r="B2" s="6"/>
      <c r="C2" s="6"/>
      <c r="D2" s="6"/>
      <c r="E2" s="6"/>
      <c r="F2" s="6"/>
      <c r="G2" s="6"/>
      <c r="H2" s="6"/>
    </row>
    <row r="3" s="2" customFormat="1" ht="15.95" customHeight="1" spans="1:8">
      <c r="A3" s="7" t="s">
        <v>91</v>
      </c>
      <c r="B3" s="7"/>
      <c r="C3" s="7"/>
      <c r="D3" s="7"/>
      <c r="E3" s="7"/>
      <c r="F3" s="7"/>
      <c r="G3" s="7"/>
      <c r="H3" s="7"/>
    </row>
    <row r="4" s="1" customFormat="1" ht="30.75" customHeight="1" spans="1:8">
      <c r="A4" s="8" t="s">
        <v>92</v>
      </c>
      <c r="B4" s="8"/>
      <c r="C4" s="8"/>
      <c r="D4" s="8"/>
      <c r="E4" s="8"/>
      <c r="F4" s="8"/>
      <c r="G4" s="8"/>
      <c r="H4" s="8"/>
    </row>
    <row r="5" ht="30" customHeight="1" spans="1:8">
      <c r="A5" s="9" t="s">
        <v>4</v>
      </c>
      <c r="B5" s="10" t="s">
        <v>5</v>
      </c>
      <c r="C5" s="10" t="s">
        <v>110</v>
      </c>
      <c r="D5" s="11"/>
      <c r="E5" s="10" t="s">
        <v>7</v>
      </c>
      <c r="F5" s="11" t="s">
        <v>94</v>
      </c>
      <c r="G5" s="11"/>
      <c r="H5" s="11"/>
    </row>
    <row r="6" spans="1:8">
      <c r="A6" s="12" t="s">
        <v>9</v>
      </c>
      <c r="B6" s="10" t="s">
        <v>10</v>
      </c>
      <c r="C6" s="11"/>
      <c r="D6" s="10" t="s">
        <v>11</v>
      </c>
      <c r="E6" s="11"/>
      <c r="F6" s="10" t="s">
        <v>12</v>
      </c>
      <c r="G6" s="11"/>
      <c r="H6" s="10" t="s">
        <v>13</v>
      </c>
    </row>
    <row r="7" spans="1:8">
      <c r="A7" s="13"/>
      <c r="B7" s="10" t="s">
        <v>14</v>
      </c>
      <c r="C7" s="11">
        <v>194.6</v>
      </c>
      <c r="D7" s="9" t="s">
        <v>15</v>
      </c>
      <c r="E7" s="11">
        <v>88</v>
      </c>
      <c r="F7" s="9" t="s">
        <v>16</v>
      </c>
      <c r="G7" s="11">
        <v>88</v>
      </c>
      <c r="H7" s="14">
        <f>E8/C8</f>
        <v>0.452209660842754</v>
      </c>
    </row>
    <row r="8" s="3" customFormat="1" ht="39.95" customHeight="1" spans="1:8">
      <c r="A8" s="13"/>
      <c r="B8" s="10" t="s">
        <v>18</v>
      </c>
      <c r="C8" s="11">
        <v>194.6</v>
      </c>
      <c r="D8" s="15" t="s">
        <v>19</v>
      </c>
      <c r="E8" s="11">
        <v>88</v>
      </c>
      <c r="F8" s="15" t="s">
        <v>20</v>
      </c>
      <c r="G8" s="11">
        <v>88</v>
      </c>
      <c r="H8" s="11"/>
    </row>
    <row r="9" spans="1:8">
      <c r="A9" s="16"/>
      <c r="B9" s="10" t="s">
        <v>21</v>
      </c>
      <c r="C9" s="11"/>
      <c r="D9" s="10" t="s">
        <v>21</v>
      </c>
      <c r="E9" s="11"/>
      <c r="F9" s="10" t="s">
        <v>21</v>
      </c>
      <c r="G9" s="11"/>
      <c r="H9" s="11"/>
    </row>
    <row r="10" ht="21" customHeight="1" spans="1:8">
      <c r="A10" s="17" t="s">
        <v>22</v>
      </c>
      <c r="B10" s="18" t="s">
        <v>23</v>
      </c>
      <c r="C10" s="19"/>
      <c r="D10" s="20"/>
      <c r="E10" s="18" t="s">
        <v>24</v>
      </c>
      <c r="F10" s="19"/>
      <c r="G10" s="20"/>
      <c r="H10" s="10" t="s">
        <v>25</v>
      </c>
    </row>
    <row r="11" ht="35.1" customHeight="1" spans="1:8">
      <c r="A11" s="21"/>
      <c r="B11" s="18" t="s">
        <v>111</v>
      </c>
      <c r="C11" s="19"/>
      <c r="D11" s="20"/>
      <c r="E11" s="18" t="s">
        <v>112</v>
      </c>
      <c r="F11" s="19"/>
      <c r="G11" s="20"/>
      <c r="H11" s="14">
        <v>1</v>
      </c>
    </row>
    <row r="12" ht="21" customHeight="1" spans="1:8">
      <c r="A12" s="17" t="s">
        <v>28</v>
      </c>
      <c r="B12" s="10" t="s">
        <v>29</v>
      </c>
      <c r="C12" s="10" t="s">
        <v>30</v>
      </c>
      <c r="D12" s="18" t="s">
        <v>31</v>
      </c>
      <c r="E12" s="20"/>
      <c r="F12" s="10" t="s">
        <v>32</v>
      </c>
      <c r="G12" s="10" t="s">
        <v>33</v>
      </c>
      <c r="H12" s="10" t="s">
        <v>34</v>
      </c>
    </row>
    <row r="13" ht="28.5" customHeight="1" spans="1:8">
      <c r="A13" s="22"/>
      <c r="B13" s="17" t="s">
        <v>35</v>
      </c>
      <c r="C13" s="17" t="s">
        <v>36</v>
      </c>
      <c r="D13" s="32" t="s">
        <v>97</v>
      </c>
      <c r="E13" s="33"/>
      <c r="F13" s="14">
        <v>1</v>
      </c>
      <c r="G13" s="14">
        <v>1</v>
      </c>
      <c r="H13" s="11">
        <v>20</v>
      </c>
    </row>
    <row r="14" ht="86.25" customHeight="1" spans="1:8">
      <c r="A14" s="22"/>
      <c r="B14" s="22"/>
      <c r="C14" s="22"/>
      <c r="D14" s="32"/>
      <c r="E14" s="33"/>
      <c r="F14" s="11"/>
      <c r="G14" s="11"/>
      <c r="H14" s="11"/>
    </row>
    <row r="15" ht="21" hidden="1" customHeight="1" spans="1:8">
      <c r="A15" s="22"/>
      <c r="B15" s="22"/>
      <c r="C15" s="21"/>
      <c r="D15" s="47"/>
      <c r="E15" s="33"/>
      <c r="F15" s="11"/>
      <c r="G15" s="11"/>
      <c r="H15" s="11"/>
    </row>
    <row r="16" ht="21" customHeight="1" spans="1:8">
      <c r="A16" s="22"/>
      <c r="B16" s="22"/>
      <c r="C16" s="17" t="s">
        <v>41</v>
      </c>
      <c r="D16" s="32" t="s">
        <v>98</v>
      </c>
      <c r="E16" s="33"/>
      <c r="F16" s="14">
        <v>1</v>
      </c>
      <c r="G16" s="14">
        <v>1</v>
      </c>
      <c r="H16" s="11">
        <v>10</v>
      </c>
    </row>
    <row r="17" ht="21" customHeight="1" spans="1:8">
      <c r="A17" s="22"/>
      <c r="B17" s="22"/>
      <c r="C17" s="22"/>
      <c r="D17" s="32"/>
      <c r="E17" s="33"/>
      <c r="F17" s="11"/>
      <c r="G17" s="11"/>
      <c r="H17" s="11"/>
    </row>
    <row r="18" ht="21" customHeight="1" spans="1:8">
      <c r="A18" s="22"/>
      <c r="B18" s="22"/>
      <c r="C18" s="21"/>
      <c r="D18" s="47"/>
      <c r="E18" s="33"/>
      <c r="F18" s="11"/>
      <c r="G18" s="11"/>
      <c r="H18" s="11"/>
    </row>
    <row r="19" ht="21" customHeight="1" spans="1:8">
      <c r="A19" s="22"/>
      <c r="B19" s="22"/>
      <c r="C19" s="29" t="s">
        <v>45</v>
      </c>
      <c r="D19" s="32" t="s">
        <v>99</v>
      </c>
      <c r="E19" s="33"/>
      <c r="F19" s="14">
        <v>1</v>
      </c>
      <c r="G19" s="14">
        <v>1</v>
      </c>
      <c r="H19" s="11">
        <v>10</v>
      </c>
    </row>
    <row r="20" ht="21" customHeight="1" spans="1:8">
      <c r="A20" s="22"/>
      <c r="B20" s="22"/>
      <c r="C20" s="22"/>
      <c r="D20" s="32"/>
      <c r="E20" s="33"/>
      <c r="F20" s="11"/>
      <c r="G20" s="11"/>
      <c r="H20" s="11"/>
    </row>
    <row r="21" ht="21" customHeight="1" spans="1:8">
      <c r="A21" s="22"/>
      <c r="B21" s="22"/>
      <c r="C21" s="21"/>
      <c r="D21" s="47"/>
      <c r="E21" s="33"/>
      <c r="F21" s="11"/>
      <c r="G21" s="11"/>
      <c r="H21" s="11"/>
    </row>
    <row r="22" ht="21" customHeight="1" spans="1:8">
      <c r="A22" s="22"/>
      <c r="B22" s="22"/>
      <c r="C22" s="17" t="s">
        <v>48</v>
      </c>
      <c r="D22" s="32" t="s">
        <v>100</v>
      </c>
      <c r="E22" s="33"/>
      <c r="F22" s="10" t="s">
        <v>38</v>
      </c>
      <c r="G22" s="10" t="s">
        <v>101</v>
      </c>
      <c r="H22" s="11">
        <v>10</v>
      </c>
    </row>
    <row r="23" ht="21" customHeight="1" spans="1:8">
      <c r="A23" s="22"/>
      <c r="B23" s="22"/>
      <c r="C23" s="22"/>
      <c r="D23" s="32"/>
      <c r="E23" s="33"/>
      <c r="F23" s="11"/>
      <c r="G23" s="11"/>
      <c r="H23" s="11"/>
    </row>
    <row r="24" ht="21" customHeight="1" spans="1:8">
      <c r="A24" s="22"/>
      <c r="B24" s="21"/>
      <c r="C24" s="21"/>
      <c r="D24" s="47"/>
      <c r="E24" s="33"/>
      <c r="F24" s="11"/>
      <c r="G24" s="11"/>
      <c r="H24" s="11"/>
    </row>
    <row r="25" ht="21" customHeight="1" spans="1:8">
      <c r="A25" s="22"/>
      <c r="B25" s="17" t="s">
        <v>51</v>
      </c>
      <c r="C25" s="17" t="s">
        <v>52</v>
      </c>
      <c r="D25" s="32" t="s">
        <v>102</v>
      </c>
      <c r="E25" s="33"/>
      <c r="F25" s="14">
        <v>1</v>
      </c>
      <c r="G25" s="14">
        <v>1</v>
      </c>
      <c r="H25" s="11">
        <v>10</v>
      </c>
    </row>
    <row r="26" ht="21" customHeight="1" spans="1:8">
      <c r="A26" s="22"/>
      <c r="B26" s="22"/>
      <c r="C26" s="22"/>
      <c r="D26" s="32"/>
      <c r="E26" s="33"/>
      <c r="F26" s="11"/>
      <c r="G26" s="11"/>
      <c r="H26" s="11"/>
    </row>
    <row r="27" ht="21" customHeight="1" spans="1:8">
      <c r="A27" s="22"/>
      <c r="B27" s="22"/>
      <c r="C27" s="21"/>
      <c r="D27" s="47"/>
      <c r="E27" s="33"/>
      <c r="F27" s="11"/>
      <c r="G27" s="11"/>
      <c r="H27" s="11"/>
    </row>
    <row r="28" ht="21" customHeight="1" spans="1:8">
      <c r="A28" s="22"/>
      <c r="B28" s="22"/>
      <c r="C28" s="17" t="s">
        <v>54</v>
      </c>
      <c r="D28" s="32" t="s">
        <v>103</v>
      </c>
      <c r="E28" s="33"/>
      <c r="F28" s="14">
        <v>1</v>
      </c>
      <c r="G28" s="14">
        <v>1</v>
      </c>
      <c r="H28" s="11">
        <v>8</v>
      </c>
    </row>
    <row r="29" ht="21" customHeight="1" spans="1:8">
      <c r="A29" s="22"/>
      <c r="B29" s="22"/>
      <c r="C29" s="22"/>
      <c r="D29" s="32"/>
      <c r="E29" s="33"/>
      <c r="F29" s="11"/>
      <c r="G29" s="11"/>
      <c r="H29" s="11"/>
    </row>
    <row r="30" ht="21" customHeight="1" spans="1:8">
      <c r="A30" s="22"/>
      <c r="B30" s="22"/>
      <c r="C30" s="21"/>
      <c r="D30" s="47"/>
      <c r="E30" s="33"/>
      <c r="F30" s="11"/>
      <c r="G30" s="11"/>
      <c r="H30" s="11"/>
    </row>
    <row r="31" ht="21" customHeight="1" spans="1:8">
      <c r="A31" s="22"/>
      <c r="B31" s="22"/>
      <c r="C31" s="17" t="s">
        <v>57</v>
      </c>
      <c r="D31" s="32" t="s">
        <v>104</v>
      </c>
      <c r="E31" s="33"/>
      <c r="F31" s="14">
        <v>1</v>
      </c>
      <c r="G31" s="14">
        <v>1</v>
      </c>
      <c r="H31" s="11"/>
    </row>
    <row r="32" ht="21" customHeight="1" spans="1:8">
      <c r="A32" s="22"/>
      <c r="B32" s="22"/>
      <c r="C32" s="22"/>
      <c r="D32" s="32"/>
      <c r="E32" s="33"/>
      <c r="F32" s="11"/>
      <c r="G32" s="11"/>
      <c r="H32" s="11"/>
    </row>
    <row r="33" ht="21" customHeight="1" spans="1:8">
      <c r="A33" s="22"/>
      <c r="B33" s="22"/>
      <c r="C33" s="21"/>
      <c r="D33" s="47"/>
      <c r="E33" s="33"/>
      <c r="F33" s="11"/>
      <c r="G33" s="11"/>
      <c r="H33" s="11"/>
    </row>
    <row r="34" ht="21" customHeight="1" spans="1:8">
      <c r="A34" s="22"/>
      <c r="B34" s="22"/>
      <c r="C34" s="17" t="s">
        <v>59</v>
      </c>
      <c r="D34" s="32" t="s">
        <v>105</v>
      </c>
      <c r="E34" s="33"/>
      <c r="F34" s="10" t="s">
        <v>113</v>
      </c>
      <c r="G34" s="10" t="s">
        <v>113</v>
      </c>
      <c r="H34" s="11">
        <v>8</v>
      </c>
    </row>
    <row r="35" ht="21" customHeight="1" spans="1:8">
      <c r="A35" s="22"/>
      <c r="B35" s="22"/>
      <c r="C35" s="22"/>
      <c r="D35" s="32"/>
      <c r="E35" s="33"/>
      <c r="F35" s="11"/>
      <c r="G35" s="11"/>
      <c r="H35" s="11"/>
    </row>
    <row r="36" ht="21" customHeight="1" spans="1:8">
      <c r="A36" s="22"/>
      <c r="B36" s="21"/>
      <c r="C36" s="21"/>
      <c r="D36" s="47"/>
      <c r="E36" s="33"/>
      <c r="F36" s="11"/>
      <c r="G36" s="11"/>
      <c r="H36" s="11"/>
    </row>
    <row r="37" ht="21" customHeight="1" spans="1:8">
      <c r="A37" s="22"/>
      <c r="B37" s="17" t="s">
        <v>62</v>
      </c>
      <c r="C37" s="17" t="s">
        <v>63</v>
      </c>
      <c r="D37" s="32" t="s">
        <v>107</v>
      </c>
      <c r="E37" s="33"/>
      <c r="F37" s="14">
        <v>1</v>
      </c>
      <c r="G37" s="14">
        <v>1</v>
      </c>
      <c r="H37" s="11">
        <v>10</v>
      </c>
    </row>
    <row r="38" ht="21" customHeight="1" spans="1:8">
      <c r="A38" s="22"/>
      <c r="B38" s="22"/>
      <c r="C38" s="22"/>
      <c r="D38" s="32"/>
      <c r="E38" s="33"/>
      <c r="F38" s="11"/>
      <c r="G38" s="11"/>
      <c r="H38" s="11"/>
    </row>
    <row r="39" ht="21" customHeight="1" spans="1:8">
      <c r="A39" s="22"/>
      <c r="B39" s="21"/>
      <c r="C39" s="21"/>
      <c r="D39" s="47"/>
      <c r="E39" s="33"/>
      <c r="F39" s="11"/>
      <c r="G39" s="11"/>
      <c r="H39" s="11"/>
    </row>
    <row r="40" ht="33" customHeight="1" spans="1:8">
      <c r="A40" s="22"/>
      <c r="B40" s="10" t="s">
        <v>65</v>
      </c>
      <c r="C40" s="10" t="s">
        <v>66</v>
      </c>
      <c r="D40" s="85">
        <v>1</v>
      </c>
      <c r="E40" s="33"/>
      <c r="F40" s="14">
        <v>1</v>
      </c>
      <c r="G40" s="14">
        <v>1</v>
      </c>
      <c r="H40" s="11">
        <v>8</v>
      </c>
    </row>
    <row r="41" spans="1:8">
      <c r="A41" s="21"/>
      <c r="B41" s="18" t="s">
        <v>67</v>
      </c>
      <c r="C41" s="19"/>
      <c r="D41" s="19"/>
      <c r="E41" s="19"/>
      <c r="F41" s="19"/>
      <c r="G41" s="20"/>
      <c r="H41" s="11">
        <v>94</v>
      </c>
    </row>
    <row r="42" ht="47.1" customHeight="1" spans="1:8">
      <c r="A42" s="9" t="s">
        <v>68</v>
      </c>
      <c r="B42" s="32" t="s">
        <v>114</v>
      </c>
      <c r="C42" s="34"/>
      <c r="D42" s="34"/>
      <c r="E42" s="34"/>
      <c r="F42" s="34"/>
      <c r="G42" s="34"/>
      <c r="H42" s="33"/>
    </row>
    <row r="43" ht="18" customHeight="1" spans="1:8">
      <c r="A43" s="35" t="s">
        <v>108</v>
      </c>
      <c r="B43" s="7"/>
      <c r="C43" s="7"/>
      <c r="D43" s="7"/>
      <c r="E43" s="35" t="s">
        <v>72</v>
      </c>
      <c r="F43" s="7" t="s">
        <v>109</v>
      </c>
      <c r="G43" s="7"/>
      <c r="H43" s="7"/>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 right="0" top="0.2125" bottom="0.2125" header="0.5" footer="0.5"/>
  <pageSetup paperSize="9" scale="80" orientation="portrait"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H11" sqref="H11"/>
    </sheetView>
  </sheetViews>
  <sheetFormatPr defaultColWidth="9.85714285714286" defaultRowHeight="15" outlineLevelCol="7"/>
  <cols>
    <col min="1" max="16384" width="9.85714285714286" customWidth="1"/>
  </cols>
  <sheetData>
    <row r="1" customFormat="1" spans="1:8">
      <c r="A1" s="4" t="s">
        <v>115</v>
      </c>
      <c r="B1" s="5"/>
      <c r="C1" s="5"/>
      <c r="D1" s="5"/>
      <c r="E1" s="5"/>
      <c r="F1" s="5"/>
      <c r="G1" s="5"/>
      <c r="H1" s="5"/>
    </row>
    <row r="2" ht="22.5" spans="1:8">
      <c r="A2" s="6" t="s">
        <v>1</v>
      </c>
      <c r="B2" s="6"/>
      <c r="C2" s="6"/>
      <c r="D2" s="6"/>
      <c r="E2" s="6"/>
      <c r="F2" s="6"/>
      <c r="G2" s="6"/>
      <c r="H2" s="6"/>
    </row>
    <row r="3" customFormat="1" spans="1:8">
      <c r="A3" s="7" t="s">
        <v>116</v>
      </c>
      <c r="B3" s="7"/>
      <c r="C3" s="7"/>
      <c r="D3" s="7"/>
      <c r="E3" s="7"/>
      <c r="F3" s="7"/>
      <c r="G3" s="7"/>
      <c r="H3" s="7"/>
    </row>
    <row r="4" customFormat="1" ht="19" customHeight="1" spans="1:8">
      <c r="A4" s="58" t="s">
        <v>117</v>
      </c>
      <c r="B4" s="58"/>
      <c r="C4" s="58"/>
      <c r="D4" s="58"/>
      <c r="E4" s="58"/>
      <c r="F4" s="58"/>
      <c r="G4" s="58"/>
      <c r="H4" s="58"/>
    </row>
    <row r="5" ht="22.5" spans="1:8">
      <c r="A5" s="59" t="s">
        <v>118</v>
      </c>
      <c r="B5" s="60" t="s">
        <v>5</v>
      </c>
      <c r="C5" s="60" t="s">
        <v>119</v>
      </c>
      <c r="D5" s="61"/>
      <c r="E5" s="60" t="s">
        <v>120</v>
      </c>
      <c r="F5" s="60" t="s">
        <v>121</v>
      </c>
      <c r="G5" s="61"/>
      <c r="H5" s="61"/>
    </row>
    <row r="6" ht="22.5" spans="1:8">
      <c r="A6" s="62" t="s">
        <v>122</v>
      </c>
      <c r="B6" s="60" t="s">
        <v>123</v>
      </c>
      <c r="C6" s="61"/>
      <c r="D6" s="60" t="s">
        <v>124</v>
      </c>
      <c r="E6" s="61"/>
      <c r="F6" s="60" t="s">
        <v>125</v>
      </c>
      <c r="G6" s="61"/>
      <c r="H6" s="60" t="s">
        <v>13</v>
      </c>
    </row>
    <row r="7" spans="1:8">
      <c r="A7" s="63"/>
      <c r="B7" s="60" t="s">
        <v>126</v>
      </c>
      <c r="C7" s="61">
        <v>306</v>
      </c>
      <c r="D7" s="59" t="s">
        <v>127</v>
      </c>
      <c r="E7" s="61">
        <v>15</v>
      </c>
      <c r="F7" s="59" t="s">
        <v>128</v>
      </c>
      <c r="G7" s="61">
        <v>15</v>
      </c>
      <c r="H7" s="64">
        <f>E8/C8</f>
        <v>0.0490196078431373</v>
      </c>
    </row>
    <row r="8" customFormat="1" ht="18" customHeight="1" spans="1:8">
      <c r="A8" s="63"/>
      <c r="B8" s="60" t="s">
        <v>129</v>
      </c>
      <c r="C8" s="61">
        <v>306</v>
      </c>
      <c r="D8" s="65" t="s">
        <v>130</v>
      </c>
      <c r="E8" s="61">
        <v>15</v>
      </c>
      <c r="F8" s="65" t="s">
        <v>130</v>
      </c>
      <c r="G8" s="61">
        <v>15</v>
      </c>
      <c r="H8" s="66"/>
    </row>
    <row r="9" spans="1:8">
      <c r="A9" s="67"/>
      <c r="B9" s="60" t="s">
        <v>21</v>
      </c>
      <c r="C9" s="61"/>
      <c r="D9" s="60" t="s">
        <v>21</v>
      </c>
      <c r="E9" s="61"/>
      <c r="F9" s="60" t="s">
        <v>21</v>
      </c>
      <c r="G9" s="61"/>
      <c r="H9" s="66"/>
    </row>
    <row r="10" spans="1:8">
      <c r="A10" s="68" t="s">
        <v>131</v>
      </c>
      <c r="B10" s="69" t="s">
        <v>23</v>
      </c>
      <c r="C10" s="70"/>
      <c r="D10" s="71"/>
      <c r="E10" s="69" t="s">
        <v>132</v>
      </c>
      <c r="F10" s="70"/>
      <c r="G10" s="71"/>
      <c r="H10" s="60" t="s">
        <v>25</v>
      </c>
    </row>
    <row r="11" ht="45" customHeight="1" spans="1:8">
      <c r="A11" s="72"/>
      <c r="B11" s="73" t="s">
        <v>133</v>
      </c>
      <c r="C11" s="74"/>
      <c r="D11" s="75"/>
      <c r="E11" s="69" t="s">
        <v>134</v>
      </c>
      <c r="F11" s="70"/>
      <c r="G11" s="71"/>
      <c r="H11" s="66">
        <v>0.9</v>
      </c>
    </row>
    <row r="12" spans="1:8">
      <c r="A12" s="68" t="s">
        <v>135</v>
      </c>
      <c r="B12" s="60" t="s">
        <v>136</v>
      </c>
      <c r="C12" s="60" t="s">
        <v>137</v>
      </c>
      <c r="D12" s="69" t="s">
        <v>138</v>
      </c>
      <c r="E12" s="71"/>
      <c r="F12" s="60" t="s">
        <v>32</v>
      </c>
      <c r="G12" s="60" t="s">
        <v>33</v>
      </c>
      <c r="H12" s="60" t="s">
        <v>139</v>
      </c>
    </row>
    <row r="13" spans="1:8">
      <c r="A13" s="76"/>
      <c r="B13" s="68" t="s">
        <v>140</v>
      </c>
      <c r="C13" s="68" t="s">
        <v>36</v>
      </c>
      <c r="D13" s="73" t="s">
        <v>141</v>
      </c>
      <c r="E13" s="75"/>
      <c r="F13" s="66">
        <v>1</v>
      </c>
      <c r="G13" s="66">
        <v>0.9</v>
      </c>
      <c r="H13" s="61">
        <v>19</v>
      </c>
    </row>
    <row r="14" spans="1:8">
      <c r="A14" s="76"/>
      <c r="B14" s="76"/>
      <c r="C14" s="76"/>
      <c r="D14" s="77" t="s">
        <v>142</v>
      </c>
      <c r="E14" s="75"/>
      <c r="F14" s="61"/>
      <c r="G14" s="61"/>
      <c r="H14" s="61"/>
    </row>
    <row r="15" spans="1:8">
      <c r="A15" s="76"/>
      <c r="B15" s="76"/>
      <c r="C15" s="72"/>
      <c r="D15" s="78" t="s">
        <v>143</v>
      </c>
      <c r="E15" s="75"/>
      <c r="F15" s="61"/>
      <c r="G15" s="61"/>
      <c r="H15" s="61"/>
    </row>
    <row r="16" spans="1:8">
      <c r="A16" s="76"/>
      <c r="B16" s="76"/>
      <c r="C16" s="68" t="s">
        <v>41</v>
      </c>
      <c r="D16" s="73" t="s">
        <v>144</v>
      </c>
      <c r="E16" s="75"/>
      <c r="F16" s="66">
        <v>1</v>
      </c>
      <c r="G16" s="66">
        <v>0.9</v>
      </c>
      <c r="H16" s="61">
        <v>9</v>
      </c>
    </row>
    <row r="17" spans="1:8">
      <c r="A17" s="76"/>
      <c r="B17" s="76"/>
      <c r="C17" s="76"/>
      <c r="D17" s="77" t="s">
        <v>142</v>
      </c>
      <c r="E17" s="75"/>
      <c r="F17" s="66"/>
      <c r="G17" s="66"/>
      <c r="H17" s="61"/>
    </row>
    <row r="18" spans="1:8">
      <c r="A18" s="76"/>
      <c r="B18" s="76"/>
      <c r="C18" s="72"/>
      <c r="D18" s="78" t="s">
        <v>143</v>
      </c>
      <c r="E18" s="75"/>
      <c r="F18" s="61"/>
      <c r="G18" s="61"/>
      <c r="H18" s="61"/>
    </row>
    <row r="19" spans="1:8">
      <c r="A19" s="76"/>
      <c r="B19" s="76"/>
      <c r="C19" s="68" t="s">
        <v>145</v>
      </c>
      <c r="D19" s="73" t="s">
        <v>146</v>
      </c>
      <c r="E19" s="75"/>
      <c r="F19" s="66">
        <v>1</v>
      </c>
      <c r="G19" s="66">
        <v>0.9</v>
      </c>
      <c r="H19" s="61">
        <v>9</v>
      </c>
    </row>
    <row r="20" spans="1:8">
      <c r="A20" s="76"/>
      <c r="B20" s="76"/>
      <c r="C20" s="76"/>
      <c r="D20" s="77" t="s">
        <v>142</v>
      </c>
      <c r="E20" s="75"/>
      <c r="F20" s="61"/>
      <c r="G20" s="61"/>
      <c r="H20" s="61"/>
    </row>
    <row r="21" spans="1:8">
      <c r="A21" s="76"/>
      <c r="B21" s="76"/>
      <c r="C21" s="72"/>
      <c r="D21" s="78" t="s">
        <v>143</v>
      </c>
      <c r="E21" s="75"/>
      <c r="F21" s="61"/>
      <c r="G21" s="61"/>
      <c r="H21" s="61"/>
    </row>
    <row r="22" spans="1:8">
      <c r="A22" s="76"/>
      <c r="B22" s="76"/>
      <c r="C22" s="68" t="s">
        <v>48</v>
      </c>
      <c r="D22" s="73" t="s">
        <v>147</v>
      </c>
      <c r="E22" s="75"/>
      <c r="F22" s="79" t="s">
        <v>148</v>
      </c>
      <c r="G22" s="80" t="s">
        <v>148</v>
      </c>
      <c r="H22" s="61">
        <v>10</v>
      </c>
    </row>
    <row r="23" spans="1:8">
      <c r="A23" s="76"/>
      <c r="B23" s="76"/>
      <c r="C23" s="76"/>
      <c r="D23" s="77" t="s">
        <v>142</v>
      </c>
      <c r="E23" s="75"/>
      <c r="F23" s="61"/>
      <c r="G23" s="61"/>
      <c r="H23" s="61"/>
    </row>
    <row r="24" hidden="1" spans="1:8">
      <c r="A24" s="76"/>
      <c r="B24" s="72"/>
      <c r="C24" s="72"/>
      <c r="D24" s="78" t="s">
        <v>143</v>
      </c>
      <c r="E24" s="75"/>
      <c r="F24" s="61"/>
      <c r="G24" s="61"/>
      <c r="H24" s="61"/>
    </row>
    <row r="25" spans="1:8">
      <c r="A25" s="76"/>
      <c r="B25" s="68" t="s">
        <v>149</v>
      </c>
      <c r="C25" s="68" t="s">
        <v>150</v>
      </c>
      <c r="D25" s="73" t="s">
        <v>151</v>
      </c>
      <c r="E25" s="75"/>
      <c r="F25" s="81">
        <v>1</v>
      </c>
      <c r="G25" s="81">
        <v>0.9</v>
      </c>
      <c r="H25" s="61">
        <v>8</v>
      </c>
    </row>
    <row r="26" spans="1:8">
      <c r="A26" s="76"/>
      <c r="B26" s="76"/>
      <c r="C26" s="76"/>
      <c r="D26" s="77" t="s">
        <v>142</v>
      </c>
      <c r="E26" s="75"/>
      <c r="F26" s="61"/>
      <c r="G26" s="61"/>
      <c r="H26" s="61"/>
    </row>
    <row r="27" spans="1:8">
      <c r="A27" s="76"/>
      <c r="B27" s="76"/>
      <c r="C27" s="72"/>
      <c r="D27" s="78" t="s">
        <v>143</v>
      </c>
      <c r="E27" s="75"/>
      <c r="F27" s="61"/>
      <c r="G27" s="61"/>
      <c r="H27" s="61"/>
    </row>
    <row r="28" spans="1:8">
      <c r="A28" s="76"/>
      <c r="B28" s="76"/>
      <c r="C28" s="68" t="s">
        <v>152</v>
      </c>
      <c r="D28" s="73" t="s">
        <v>153</v>
      </c>
      <c r="E28" s="75"/>
      <c r="F28" s="81">
        <v>1</v>
      </c>
      <c r="G28" s="81">
        <v>0.9</v>
      </c>
      <c r="H28" s="61">
        <v>7</v>
      </c>
    </row>
    <row r="29" spans="1:8">
      <c r="A29" s="76"/>
      <c r="B29" s="76"/>
      <c r="C29" s="76"/>
      <c r="D29" s="77" t="s">
        <v>142</v>
      </c>
      <c r="E29" s="75"/>
      <c r="F29" s="61"/>
      <c r="G29" s="61"/>
      <c r="H29" s="61"/>
    </row>
    <row r="30" spans="1:8">
      <c r="A30" s="76"/>
      <c r="B30" s="76"/>
      <c r="C30" s="72"/>
      <c r="D30" s="78" t="s">
        <v>143</v>
      </c>
      <c r="E30" s="75"/>
      <c r="F30" s="61"/>
      <c r="G30" s="61"/>
      <c r="H30" s="61"/>
    </row>
    <row r="31" spans="1:8">
      <c r="A31" s="76"/>
      <c r="B31" s="76"/>
      <c r="C31" s="68" t="s">
        <v>154</v>
      </c>
      <c r="D31" s="73" t="s">
        <v>155</v>
      </c>
      <c r="E31" s="75"/>
      <c r="F31" s="81">
        <v>1</v>
      </c>
      <c r="G31" s="81">
        <v>0.9</v>
      </c>
      <c r="H31" s="61">
        <v>7</v>
      </c>
    </row>
    <row r="32" spans="1:8">
      <c r="A32" s="76"/>
      <c r="B32" s="76"/>
      <c r="C32" s="76"/>
      <c r="D32" s="77" t="s">
        <v>142</v>
      </c>
      <c r="E32" s="75"/>
      <c r="F32" s="61"/>
      <c r="G32" s="61"/>
      <c r="H32" s="61"/>
    </row>
    <row r="33" spans="1:8">
      <c r="A33" s="76"/>
      <c r="B33" s="76"/>
      <c r="C33" s="72"/>
      <c r="D33" s="78" t="s">
        <v>143</v>
      </c>
      <c r="E33" s="75"/>
      <c r="F33" s="61"/>
      <c r="G33" s="61"/>
      <c r="H33" s="61"/>
    </row>
    <row r="34" spans="1:8">
      <c r="A34" s="76"/>
      <c r="B34" s="76"/>
      <c r="C34" s="68" t="s">
        <v>156</v>
      </c>
      <c r="D34" s="73" t="s">
        <v>157</v>
      </c>
      <c r="E34" s="75"/>
      <c r="F34" s="82" t="s">
        <v>158</v>
      </c>
      <c r="G34" s="82" t="s">
        <v>158</v>
      </c>
      <c r="H34" s="61">
        <v>5</v>
      </c>
    </row>
    <row r="35" spans="1:8">
      <c r="A35" s="76"/>
      <c r="B35" s="76"/>
      <c r="C35" s="76"/>
      <c r="D35" s="77" t="s">
        <v>142</v>
      </c>
      <c r="E35" s="75"/>
      <c r="F35" s="61"/>
      <c r="G35" s="61"/>
      <c r="H35" s="61"/>
    </row>
    <row r="36" spans="1:8">
      <c r="A36" s="76"/>
      <c r="B36" s="72"/>
      <c r="C36" s="72"/>
      <c r="D36" s="78" t="s">
        <v>143</v>
      </c>
      <c r="E36" s="75"/>
      <c r="F36" s="61"/>
      <c r="G36" s="61"/>
      <c r="H36" s="61"/>
    </row>
    <row r="37" spans="1:8">
      <c r="A37" s="76"/>
      <c r="B37" s="68" t="s">
        <v>159</v>
      </c>
      <c r="C37" s="68" t="s">
        <v>160</v>
      </c>
      <c r="D37" s="73" t="s">
        <v>161</v>
      </c>
      <c r="E37" s="75"/>
      <c r="F37" s="81">
        <v>1</v>
      </c>
      <c r="G37" s="81">
        <v>1</v>
      </c>
      <c r="H37" s="61">
        <v>9</v>
      </c>
    </row>
    <row r="38" spans="1:8">
      <c r="A38" s="76"/>
      <c r="B38" s="76"/>
      <c r="C38" s="76"/>
      <c r="D38" s="77" t="s">
        <v>142</v>
      </c>
      <c r="E38" s="75"/>
      <c r="F38" s="61"/>
      <c r="G38" s="61"/>
      <c r="H38" s="61"/>
    </row>
    <row r="39" spans="1:8">
      <c r="A39" s="76"/>
      <c r="B39" s="72"/>
      <c r="C39" s="72"/>
      <c r="D39" s="78" t="s">
        <v>143</v>
      </c>
      <c r="E39" s="75"/>
      <c r="F39" s="61"/>
      <c r="G39" s="61"/>
      <c r="H39" s="61"/>
    </row>
    <row r="40" ht="24" spans="1:8">
      <c r="A40" s="76"/>
      <c r="B40" s="60" t="s">
        <v>162</v>
      </c>
      <c r="C40" s="60" t="s">
        <v>66</v>
      </c>
      <c r="D40" s="73" t="s">
        <v>163</v>
      </c>
      <c r="E40" s="75"/>
      <c r="F40" s="81">
        <v>1</v>
      </c>
      <c r="G40" s="81">
        <v>0.049</v>
      </c>
      <c r="H40" s="61">
        <v>7</v>
      </c>
    </row>
    <row r="41" spans="1:8">
      <c r="A41" s="72"/>
      <c r="B41" s="69" t="s">
        <v>164</v>
      </c>
      <c r="C41" s="70"/>
      <c r="D41" s="70"/>
      <c r="E41" s="70"/>
      <c r="F41" s="70"/>
      <c r="G41" s="71"/>
      <c r="H41" s="61">
        <f>SUM(H13:H40)</f>
        <v>90</v>
      </c>
    </row>
    <row r="42" ht="46" customHeight="1" spans="1:8">
      <c r="A42" s="59" t="s">
        <v>165</v>
      </c>
      <c r="B42" s="73" t="s">
        <v>166</v>
      </c>
      <c r="C42" s="74"/>
      <c r="D42" s="74"/>
      <c r="E42" s="74"/>
      <c r="F42" s="74"/>
      <c r="G42" s="74"/>
      <c r="H42" s="75"/>
    </row>
    <row r="43" spans="1:8">
      <c r="A43" s="83" t="s">
        <v>167</v>
      </c>
      <c r="B43" s="84" t="s">
        <v>168</v>
      </c>
      <c r="C43" s="84"/>
      <c r="D43" s="84"/>
      <c r="E43" s="83" t="s">
        <v>72</v>
      </c>
      <c r="F43" s="84">
        <v>15932056689</v>
      </c>
      <c r="G43" s="84"/>
      <c r="H43" s="84"/>
    </row>
  </sheetData>
  <mergeCells count="62">
    <mergeCell ref="A1:H1"/>
    <mergeCell ref="A2:H2"/>
    <mergeCell ref="A3:H3"/>
    <mergeCell ref="A4:H4"/>
    <mergeCell ref="C5:D5"/>
    <mergeCell ref="F5:H5"/>
    <mergeCell ref="B6:C6"/>
    <mergeCell ref="D6:E6"/>
    <mergeCell ref="F6:G6"/>
    <mergeCell ref="B10:D10"/>
    <mergeCell ref="E10:G10"/>
    <mergeCell ref="B11:D11"/>
    <mergeCell ref="E11:G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41:G41"/>
    <mergeCell ref="B42:H42"/>
    <mergeCell ref="B43:D43"/>
    <mergeCell ref="F43:H43"/>
    <mergeCell ref="A6:A9"/>
    <mergeCell ref="A10:A11"/>
    <mergeCell ref="A12:A41"/>
    <mergeCell ref="B13:B24"/>
    <mergeCell ref="B25:B36"/>
    <mergeCell ref="B37:B39"/>
    <mergeCell ref="C13:C15"/>
    <mergeCell ref="C16:C18"/>
    <mergeCell ref="C19:C21"/>
    <mergeCell ref="C22:C24"/>
    <mergeCell ref="C25:C27"/>
    <mergeCell ref="C28:C30"/>
    <mergeCell ref="C31:C33"/>
    <mergeCell ref="C34:C36"/>
    <mergeCell ref="C37:C39"/>
    <mergeCell ref="H7:H9"/>
  </mergeCells>
  <printOptions horizontalCentered="1"/>
  <pageMargins left="0.554861111111111" right="0.554861111111111" top="0.802777777777778" bottom="0.802777777777778"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Company>Microsoft Corporation</Company>
  <Application>Microsoft Excel</Application>
  <HeadingPairs>
    <vt:vector size="2" baseType="variant">
      <vt:variant>
        <vt:lpstr>工作表</vt:lpstr>
      </vt:variant>
      <vt:variant>
        <vt:i4>15</vt:i4>
      </vt:variant>
    </vt:vector>
  </HeadingPairs>
  <TitlesOfParts>
    <vt:vector size="15" baseType="lpstr">
      <vt:lpstr>城市修缮</vt:lpstr>
      <vt:lpstr>中山公园及森林公园亮化工程</vt:lpstr>
      <vt:lpstr>城区精品路线亮化提升改造</vt:lpstr>
      <vt:lpstr>2019年老旧小区及公园广场亮化安装维修工程</vt:lpstr>
      <vt:lpstr>背街小巷整治工程</vt:lpstr>
      <vt:lpstr>建成区排水规划编制</vt:lpstr>
      <vt:lpstr>城区公厕无障碍设施完善工程</vt:lpstr>
      <vt:lpstr>城区新建公厕</vt:lpstr>
      <vt:lpstr>城市扮亮</vt:lpstr>
      <vt:lpstr>节点提升</vt:lpstr>
      <vt:lpstr>黄土整治及绿地提升</vt:lpstr>
      <vt:lpstr>园林养护市场化</vt:lpstr>
      <vt:lpstr>园林景观型装配式旅游公厕</vt:lpstr>
      <vt:lpstr>农村生活垃圾治理相关设备运行费用</vt:lpstr>
      <vt:lpstr>市政绿化车辆和办公经费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温馨</cp:lastModifiedBy>
  <dcterms:created xsi:type="dcterms:W3CDTF">2020-01-20T13:31:00Z</dcterms:created>
  <dcterms:modified xsi:type="dcterms:W3CDTF">2020-02-27T10:38:26Z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2052-11.1.0.9440</vt:lpwstr>
  </property>
</Properties>
</file>